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/Users/marchuber/MAGNET GmbH Dropbox/Kunden/BLW/Agrarbericht 2025/Reinzeichnung/Politik/Produktion und Absatz/Viehwirtschaft/"/>
    </mc:Choice>
  </mc:AlternateContent>
  <xr:revisionPtr revIDLastSave="0" documentId="8_{FE6BB4B4-9913-FC43-99D7-F1F5E85A178E}" xr6:coauthVersionLast="47" xr6:coauthVersionMax="47" xr10:uidLastSave="{00000000-0000-0000-0000-000000000000}"/>
  <bookViews>
    <workbookView xWindow="18660" yWindow="1740" windowWidth="20000" windowHeight="17320" tabRatio="574" xr2:uid="{D5A878B2-4549-4305-9E60-6DDC322F1821}"/>
  </bookViews>
  <sheets>
    <sheet name="Fleischigkeitsklassen 2024" sheetId="34" r:id="rId1"/>
    <sheet name="Auswertung 2024" sheetId="37" state="hidden" r:id="rId2"/>
    <sheet name="Auswertung Haartiere 2024" sheetId="38" state="hidden" r:id="rId3"/>
  </sheet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37" l="1"/>
  <c r="N9" i="37"/>
  <c r="M9" i="37"/>
  <c r="L9" i="37"/>
  <c r="O8" i="37"/>
  <c r="O7" i="37"/>
  <c r="O6" i="37"/>
  <c r="O5" i="37"/>
  <c r="O4" i="37"/>
  <c r="N8" i="37"/>
  <c r="N7" i="37"/>
  <c r="N6" i="37"/>
  <c r="N5" i="37"/>
  <c r="N4" i="37"/>
  <c r="M8" i="37"/>
  <c r="M7" i="37"/>
  <c r="M6" i="37"/>
  <c r="M5" i="37"/>
  <c r="M4" i="37"/>
  <c r="L8" i="37"/>
  <c r="L7" i="37"/>
  <c r="L6" i="37"/>
  <c r="L5" i="37"/>
  <c r="L4" i="37"/>
  <c r="E6" i="37" l="1"/>
  <c r="D6" i="37"/>
  <c r="C6" i="37"/>
  <c r="B6" i="37" l="1"/>
  <c r="B7" i="37"/>
  <c r="B4" i="37"/>
  <c r="C7" i="37"/>
  <c r="C4" i="37"/>
  <c r="C8" i="37"/>
  <c r="C5" i="37"/>
  <c r="D7" i="37"/>
  <c r="D4" i="37"/>
  <c r="D8" i="37"/>
  <c r="D5" i="37"/>
  <c r="E7" i="37"/>
  <c r="E4" i="37"/>
  <c r="E8" i="37"/>
  <c r="E5" i="37"/>
  <c r="B5" i="37"/>
  <c r="B8" i="37"/>
  <c r="D10" i="37" l="1"/>
  <c r="C10" i="37"/>
  <c r="E10" i="37"/>
  <c r="B10" i="37"/>
</calcChain>
</file>

<file path=xl/sharedStrings.xml><?xml version="1.0" encoding="utf-8"?>
<sst xmlns="http://schemas.openxmlformats.org/spreadsheetml/2006/main" count="109" uniqueCount="88">
  <si>
    <t>Kühe</t>
  </si>
  <si>
    <t>Muni</t>
  </si>
  <si>
    <t>Kälber</t>
  </si>
  <si>
    <t>Lämmer</t>
  </si>
  <si>
    <t>C</t>
  </si>
  <si>
    <t>H</t>
  </si>
  <si>
    <t>T</t>
  </si>
  <si>
    <t>A</t>
  </si>
  <si>
    <t>X</t>
  </si>
  <si>
    <t>Fleischigkeitsklasse</t>
  </si>
  <si>
    <t>Quelle: Proviande</t>
  </si>
  <si>
    <t>C = sehr vollfleischig H = vollfleischig T = mittelfleischig A = leerfleischig X = sehr leerfleischig</t>
  </si>
  <si>
    <t>Anzahl Tiere auf Klassifizierungsdatenbank Proviande</t>
  </si>
  <si>
    <t>Jahr</t>
  </si>
  <si>
    <t>Summe von Anzahl</t>
  </si>
  <si>
    <t>Qualitätsklasse</t>
  </si>
  <si>
    <t>Kategorie</t>
  </si>
  <si>
    <t>Monat</t>
  </si>
  <si>
    <t>C1</t>
  </si>
  <si>
    <t>C2</t>
  </si>
  <si>
    <t>C3</t>
  </si>
  <si>
    <t>C4</t>
  </si>
  <si>
    <t>C5</t>
  </si>
  <si>
    <t>H1</t>
  </si>
  <si>
    <t>H2</t>
  </si>
  <si>
    <t>H3</t>
  </si>
  <si>
    <t>H4</t>
  </si>
  <si>
    <t>H5</t>
  </si>
  <si>
    <t>T+1</t>
  </si>
  <si>
    <t>T+2</t>
  </si>
  <si>
    <t>T+3</t>
  </si>
  <si>
    <t>T+4</t>
  </si>
  <si>
    <t>T+5</t>
  </si>
  <si>
    <t>T1</t>
  </si>
  <si>
    <t>T2</t>
  </si>
  <si>
    <t>T3</t>
  </si>
  <si>
    <t>T4</t>
  </si>
  <si>
    <t>T5</t>
  </si>
  <si>
    <t>T-1</t>
  </si>
  <si>
    <t>T-2</t>
  </si>
  <si>
    <t>T-3</t>
  </si>
  <si>
    <t>T-4</t>
  </si>
  <si>
    <t>T-5</t>
  </si>
  <si>
    <t>A1</t>
  </si>
  <si>
    <t>A2</t>
  </si>
  <si>
    <t>A3</t>
  </si>
  <si>
    <t>A4</t>
  </si>
  <si>
    <t>A5</t>
  </si>
  <si>
    <t>1X1</t>
  </si>
  <si>
    <t>1X2</t>
  </si>
  <si>
    <t>1X3</t>
  </si>
  <si>
    <t>1X4</t>
  </si>
  <si>
    <t>2X1</t>
  </si>
  <si>
    <t>2X2</t>
  </si>
  <si>
    <t>2X3</t>
  </si>
  <si>
    <t>2X4</t>
  </si>
  <si>
    <t>3X1</t>
  </si>
  <si>
    <t>3X2</t>
  </si>
  <si>
    <t>3X3</t>
  </si>
  <si>
    <t>NULL</t>
  </si>
  <si>
    <t>Gesamtergebnis</t>
  </si>
  <si>
    <t>KV</t>
  </si>
  <si>
    <t>KV Ergebnis</t>
  </si>
  <si>
    <t>MT</t>
  </si>
  <si>
    <t>MT Ergebnis</t>
  </si>
  <si>
    <t>OB</t>
  </si>
  <si>
    <t>OB Ergebnis</t>
  </si>
  <si>
    <t>RG</t>
  </si>
  <si>
    <t>RG Ergebnis</t>
  </si>
  <si>
    <t>MA</t>
  </si>
  <si>
    <t>MA Ergebnis</t>
  </si>
  <si>
    <t>VK</t>
  </si>
  <si>
    <t>VK Ergebnis</t>
  </si>
  <si>
    <t>RV</t>
  </si>
  <si>
    <t>RV Ergebnis</t>
  </si>
  <si>
    <t>SM</t>
  </si>
  <si>
    <t>SM Ergebnis</t>
  </si>
  <si>
    <t>LA</t>
  </si>
  <si>
    <t>LA Ergebnis</t>
  </si>
  <si>
    <t>GI</t>
  </si>
  <si>
    <t>GI Ergebnis</t>
  </si>
  <si>
    <t>Summe</t>
  </si>
  <si>
    <t>Fleischig-keitsklasse</t>
  </si>
  <si>
    <t>Anteil in %</t>
  </si>
  <si>
    <t>Total</t>
  </si>
  <si>
    <t>Verteilung der Schlachtkörper auf die Fleischigkeitsklassen 2024</t>
  </si>
  <si>
    <t>ZC</t>
  </si>
  <si>
    <t>ZC Ergebnis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</si>
</sst>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0.0"/>
  </numFmts>
  <fonts count="1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9.5"/>
      <color rgb="FF000000"/>
      <name val="Calibri"/>
      <family val="2"/>
      <scheme val="minor"/>
    </font>
    <font>
      <sz val="9.5"/>
      <name val="Calibri"/>
      <family val="2"/>
      <scheme val="minor"/>
    </font>
    <font>
      <sz val="7"/>
      <color rgb="FF000000"/>
      <name val="Calibri"/>
      <family val="2"/>
      <scheme val="minor"/>
    </font>
    <font>
      <sz val="7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b/>
      <sz val="9.5"/>
      <color indexed="8"/>
      <name val="Calibri"/>
      <family val="2"/>
    </font>
    <font>
      <sz val="9.5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sz val="8"/>
      <color indexed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4A5C4"/>
        <bgColor indexed="64"/>
      </patternFill>
    </fill>
    <fill>
      <patternFill patternType="solid">
        <fgColor rgb="FFDCD5E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5">
    <xf numFmtId="0" fontId="0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9" fillId="0" borderId="0"/>
    <xf numFmtId="0" fontId="13" fillId="0" borderId="0"/>
  </cellStyleXfs>
  <cellXfs count="45">
    <xf numFmtId="0" fontId="0" fillId="0" borderId="0" xfId="0"/>
    <xf numFmtId="0" fontId="3" fillId="0" borderId="0" xfId="0" applyFont="1"/>
    <xf numFmtId="0" fontId="6" fillId="0" borderId="0" xfId="0" applyFont="1"/>
    <xf numFmtId="0" fontId="5" fillId="0" borderId="0" xfId="0" applyFont="1" applyAlignment="1">
      <alignment horizontal="left" vertical="center" readingOrder="1"/>
    </xf>
    <xf numFmtId="0" fontId="3" fillId="3" borderId="0" xfId="0" applyFont="1" applyFill="1"/>
    <xf numFmtId="0" fontId="4" fillId="2" borderId="1" xfId="0" applyFont="1" applyFill="1" applyBorder="1" applyAlignment="1">
      <alignment horizontal="right"/>
    </xf>
    <xf numFmtId="0" fontId="4" fillId="2" borderId="1" xfId="0" applyFont="1" applyFill="1" applyBorder="1"/>
    <xf numFmtId="0" fontId="4" fillId="2" borderId="2" xfId="0" applyFont="1" applyFill="1" applyBorder="1"/>
    <xf numFmtId="0" fontId="3" fillId="3" borderId="1" xfId="0" applyFont="1" applyFill="1" applyBorder="1"/>
    <xf numFmtId="0" fontId="7" fillId="0" borderId="0" xfId="0" applyFont="1" applyAlignment="1">
      <alignment horizontal="left" vertical="center" readingOrder="1"/>
    </xf>
    <xf numFmtId="165" fontId="3" fillId="3" borderId="1" xfId="0" applyNumberFormat="1" applyFont="1" applyFill="1" applyBorder="1"/>
    <xf numFmtId="165" fontId="3" fillId="3" borderId="0" xfId="0" applyNumberFormat="1" applyFont="1" applyFill="1"/>
    <xf numFmtId="0" fontId="8" fillId="0" borderId="0" xfId="0" applyFont="1"/>
    <xf numFmtId="165" fontId="11" fillId="3" borderId="0" xfId="0" applyNumberFormat="1" applyFont="1" applyFill="1"/>
    <xf numFmtId="165" fontId="11" fillId="3" borderId="1" xfId="0" applyNumberFormat="1" applyFont="1" applyFill="1" applyBorder="1"/>
    <xf numFmtId="1" fontId="11" fillId="3" borderId="0" xfId="0" applyNumberFormat="1" applyFont="1" applyFill="1"/>
    <xf numFmtId="1" fontId="11" fillId="3" borderId="1" xfId="0" applyNumberFormat="1" applyFont="1" applyFill="1" applyBorder="1"/>
    <xf numFmtId="0" fontId="12" fillId="0" borderId="0" xfId="0" applyFont="1"/>
    <xf numFmtId="165" fontId="0" fillId="0" borderId="0" xfId="0" applyNumberFormat="1"/>
    <xf numFmtId="0" fontId="0" fillId="0" borderId="0" xfId="0" pivotButton="1"/>
    <xf numFmtId="3" fontId="0" fillId="0" borderId="0" xfId="0" applyNumberFormat="1"/>
    <xf numFmtId="0" fontId="3" fillId="3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10" fillId="0" borderId="0" xfId="0" applyFont="1"/>
    <xf numFmtId="0" fontId="0" fillId="0" borderId="0" xfId="0" applyAlignment="1">
      <alignment horizontal="left"/>
    </xf>
    <xf numFmtId="0" fontId="14" fillId="0" borderId="0" xfId="44" applyFont="1" applyAlignment="1">
      <alignment horizontal="left" vertical="center"/>
    </xf>
    <xf numFmtId="0" fontId="15" fillId="0" borderId="0" xfId="44" applyFont="1"/>
    <xf numFmtId="0" fontId="16" fillId="0" borderId="0" xfId="44" applyFont="1"/>
    <xf numFmtId="0" fontId="16" fillId="0" borderId="0" xfId="44" applyFont="1" applyAlignment="1">
      <alignment horizontal="centerContinuous"/>
    </xf>
    <xf numFmtId="0" fontId="13" fillId="0" borderId="0" xfId="44" applyAlignment="1">
      <alignment horizontal="centerContinuous"/>
    </xf>
    <xf numFmtId="0" fontId="16" fillId="0" borderId="0" xfId="44" applyFont="1" applyAlignment="1">
      <alignment horizontal="right"/>
    </xf>
    <xf numFmtId="0" fontId="17" fillId="0" borderId="0" xfId="44" applyFont="1"/>
    <xf numFmtId="165" fontId="18" fillId="0" borderId="0" xfId="44" applyNumberFormat="1" applyFont="1"/>
    <xf numFmtId="1" fontId="18" fillId="0" borderId="0" xfId="44" applyNumberFormat="1" applyFont="1"/>
    <xf numFmtId="165" fontId="17" fillId="0" borderId="0" xfId="44" applyNumberFormat="1" applyFont="1"/>
    <xf numFmtId="165" fontId="13" fillId="0" borderId="0" xfId="44" applyNumberFormat="1"/>
    <xf numFmtId="1" fontId="13" fillId="0" borderId="0" xfId="44" applyNumberFormat="1"/>
    <xf numFmtId="0" fontId="13" fillId="0" borderId="0" xfId="44"/>
    <xf numFmtId="1" fontId="0" fillId="0" borderId="0" xfId="0" applyNumberFormat="1"/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4" fillId="2" borderId="4" xfId="0" applyFont="1" applyFill="1" applyBorder="1" applyAlignment="1">
      <alignment horizontal="center" wrapText="1"/>
    </xf>
    <xf numFmtId="0" fontId="0" fillId="0" borderId="3" xfId="0" applyBorder="1" applyAlignment="1">
      <alignment wrapText="1"/>
    </xf>
    <xf numFmtId="0" fontId="4" fillId="2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</cellXfs>
  <cellStyles count="45">
    <cellStyle name="Komma 2" xfId="1" xr:uid="{00000000-0005-0000-0000-000000000000}"/>
    <cellStyle name="Komma 2 2" xfId="5" xr:uid="{00000000-0005-0000-0000-000001000000}"/>
    <cellStyle name="Komma 2 2 2" xfId="8" xr:uid="{00000000-0005-0000-0000-000002000000}"/>
    <cellStyle name="Komma 2 2 2 2" xfId="18" xr:uid="{00000000-0005-0000-0000-000003000000}"/>
    <cellStyle name="Komma 2 2 2 2 2" xfId="38" xr:uid="{00000000-0005-0000-0000-000004000000}"/>
    <cellStyle name="Komma 2 2 2 3" xfId="28" xr:uid="{00000000-0005-0000-0000-000005000000}"/>
    <cellStyle name="Komma 2 2 3" xfId="15" xr:uid="{00000000-0005-0000-0000-000006000000}"/>
    <cellStyle name="Komma 2 2 3 2" xfId="35" xr:uid="{00000000-0005-0000-0000-000007000000}"/>
    <cellStyle name="Komma 2 2 4" xfId="25" xr:uid="{00000000-0005-0000-0000-000008000000}"/>
    <cellStyle name="Komma 2 3" xfId="6" xr:uid="{00000000-0005-0000-0000-000009000000}"/>
    <cellStyle name="Komma 2 3 2" xfId="16" xr:uid="{00000000-0005-0000-0000-00000A000000}"/>
    <cellStyle name="Komma 2 3 2 2" xfId="36" xr:uid="{00000000-0005-0000-0000-00000B000000}"/>
    <cellStyle name="Komma 2 3 3" xfId="26" xr:uid="{00000000-0005-0000-0000-00000C000000}"/>
    <cellStyle name="Komma 2 4" xfId="10" xr:uid="{00000000-0005-0000-0000-00000D000000}"/>
    <cellStyle name="Komma 2 4 2" xfId="20" xr:uid="{00000000-0005-0000-0000-00000E000000}"/>
    <cellStyle name="Komma 2 4 2 2" xfId="40" xr:uid="{00000000-0005-0000-0000-00000F000000}"/>
    <cellStyle name="Komma 2 4 3" xfId="30" xr:uid="{00000000-0005-0000-0000-000010000000}"/>
    <cellStyle name="Komma 2 5" xfId="12" xr:uid="{00000000-0005-0000-0000-000011000000}"/>
    <cellStyle name="Komma 2 5 2" xfId="22" xr:uid="{00000000-0005-0000-0000-000012000000}"/>
    <cellStyle name="Komma 2 5 2 2" xfId="42" xr:uid="{00000000-0005-0000-0000-000013000000}"/>
    <cellStyle name="Komma 2 5 3" xfId="32" xr:uid="{00000000-0005-0000-0000-000014000000}"/>
    <cellStyle name="Komma 2 6" xfId="13" xr:uid="{00000000-0005-0000-0000-000015000000}"/>
    <cellStyle name="Komma 2 6 2" xfId="33" xr:uid="{00000000-0005-0000-0000-000016000000}"/>
    <cellStyle name="Komma 2 7" xfId="23" xr:uid="{00000000-0005-0000-0000-000017000000}"/>
    <cellStyle name="Komma 3" xfId="4" xr:uid="{00000000-0005-0000-0000-000018000000}"/>
    <cellStyle name="Komma 3 2" xfId="7" xr:uid="{00000000-0005-0000-0000-000019000000}"/>
    <cellStyle name="Komma 3 2 2" xfId="17" xr:uid="{00000000-0005-0000-0000-00001A000000}"/>
    <cellStyle name="Komma 3 2 2 2" xfId="37" xr:uid="{00000000-0005-0000-0000-00001B000000}"/>
    <cellStyle name="Komma 3 2 3" xfId="27" xr:uid="{00000000-0005-0000-0000-00001C000000}"/>
    <cellStyle name="Komma 3 3" xfId="14" xr:uid="{00000000-0005-0000-0000-00001D000000}"/>
    <cellStyle name="Komma 3 3 2" xfId="34" xr:uid="{00000000-0005-0000-0000-00001E000000}"/>
    <cellStyle name="Komma 3 4" xfId="24" xr:uid="{00000000-0005-0000-0000-00001F000000}"/>
    <cellStyle name="Komma 4" xfId="9" xr:uid="{00000000-0005-0000-0000-000020000000}"/>
    <cellStyle name="Komma 4 2" xfId="19" xr:uid="{00000000-0005-0000-0000-000021000000}"/>
    <cellStyle name="Komma 4 2 2" xfId="39" xr:uid="{00000000-0005-0000-0000-000022000000}"/>
    <cellStyle name="Komma 4 3" xfId="29" xr:uid="{00000000-0005-0000-0000-000023000000}"/>
    <cellStyle name="Komma 5" xfId="11" xr:uid="{00000000-0005-0000-0000-000024000000}"/>
    <cellStyle name="Komma 5 2" xfId="21" xr:uid="{00000000-0005-0000-0000-000025000000}"/>
    <cellStyle name="Komma 5 2 2" xfId="41" xr:uid="{00000000-0005-0000-0000-000026000000}"/>
    <cellStyle name="Komma 5 3" xfId="31" xr:uid="{00000000-0005-0000-0000-000027000000}"/>
    <cellStyle name="Normale_Auswertung 2023" xfId="44" xr:uid="{FC7DC72F-1415-43EE-A874-0EECA7E559AB}"/>
    <cellStyle name="Prozent 2" xfId="2" xr:uid="{00000000-0005-0000-0000-000028000000}"/>
    <cellStyle name="Standard" xfId="0" builtinId="0"/>
    <cellStyle name="Standard 2" xfId="3" xr:uid="{00000000-0005-0000-0000-00002A000000}"/>
    <cellStyle name="Standard 3" xfId="43" xr:uid="{00000000-0005-0000-0000-00002B000000}"/>
  </cellStyles>
  <dxfs count="0"/>
  <tableStyles count="0" defaultTableStyle="TableStyleMedium9" defaultPivotStyle="PivotStyleLight16"/>
  <colors>
    <mruColors>
      <color rgb="FFDCD5E2"/>
      <color rgb="FFB4A5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portal.collab.admin.ch/Users/U80871281/AppData/Local/Microsoft/Windows/INetCache/Content.Outlook/WCVXJ1MV/Anzahl%20Tiere%20auf%20Klassifizierungsdatenbank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chneider Mike" refreshedDate="45712.426380092591" createdVersion="4" refreshedVersion="8" minRefreshableVersion="3" recordCount="3362" xr:uid="{D598B3D1-1A07-49DC-988B-FE4629511662}">
  <cacheSource type="worksheet">
    <worksheetSource ref="A1:E1048576" sheet="Grundddaten" r:id="rId2"/>
  </cacheSource>
  <cacheFields count="5">
    <cacheField name="Jahr" numFmtId="0">
      <sharedItems containsString="0" containsBlank="1" containsNumber="1" containsInteger="1" minValue="2024" maxValue="2024" count="2">
        <n v="2024"/>
        <m/>
      </sharedItems>
    </cacheField>
    <cacheField name="Monat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Kategorie" numFmtId="0">
      <sharedItems containsBlank="1" count="12">
        <s v="GI"/>
        <s v="KV"/>
        <s v="LA"/>
        <s v="MA"/>
        <s v="MT"/>
        <s v="OB"/>
        <s v="RG"/>
        <s v="RV"/>
        <s v="SM"/>
        <s v="VK"/>
        <s v="ZC"/>
        <m/>
      </sharedItems>
    </cacheField>
    <cacheField name="Qualitätsklasse" numFmtId="0">
      <sharedItems containsBlank="1" count="43">
        <s v="NULL"/>
        <s v="1X1"/>
        <s v="1X2"/>
        <s v="1X3"/>
        <s v="2X1"/>
        <s v="2X2"/>
        <s v="3X1"/>
        <s v="3X2"/>
        <s v="3X3"/>
        <s v="A1"/>
        <s v="A2"/>
        <s v="A3"/>
        <s v="A4"/>
        <s v="C1"/>
        <s v="C2"/>
        <s v="C3"/>
        <s v="C4"/>
        <s v="H1"/>
        <s v="H2"/>
        <s v="H3"/>
        <s v="H4"/>
        <s v="H5"/>
        <s v="T+1"/>
        <s v="T+2"/>
        <s v="T+3"/>
        <s v="T+4"/>
        <s v="T+5"/>
        <s v="T1"/>
        <s v="T-1"/>
        <s v="T2"/>
        <s v="T-2"/>
        <s v="T3"/>
        <s v="T-3"/>
        <s v="T4"/>
        <s v="T-4"/>
        <s v="T5"/>
        <s v="C5"/>
        <s v="A5"/>
        <s v="1X4"/>
        <s v="2X3"/>
        <s v="2X4"/>
        <s v="T-5"/>
        <m/>
      </sharedItems>
    </cacheField>
    <cacheField name="Anzahl" numFmtId="0">
      <sharedItems containsString="0" containsBlank="1" containsNumber="1" containsInteger="1" minValue="1" maxValue="488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62">
  <r>
    <x v="0"/>
    <x v="0"/>
    <x v="0"/>
    <x v="0"/>
    <n v="168"/>
  </r>
  <r>
    <x v="0"/>
    <x v="0"/>
    <x v="1"/>
    <x v="1"/>
    <n v="306"/>
  </r>
  <r>
    <x v="0"/>
    <x v="0"/>
    <x v="1"/>
    <x v="2"/>
    <n v="77"/>
  </r>
  <r>
    <x v="0"/>
    <x v="0"/>
    <x v="1"/>
    <x v="3"/>
    <n v="14"/>
  </r>
  <r>
    <x v="0"/>
    <x v="0"/>
    <x v="1"/>
    <x v="4"/>
    <n v="267"/>
  </r>
  <r>
    <x v="0"/>
    <x v="0"/>
    <x v="1"/>
    <x v="5"/>
    <n v="6"/>
  </r>
  <r>
    <x v="0"/>
    <x v="0"/>
    <x v="1"/>
    <x v="6"/>
    <n v="417"/>
  </r>
  <r>
    <x v="0"/>
    <x v="0"/>
    <x v="1"/>
    <x v="7"/>
    <n v="3"/>
  </r>
  <r>
    <x v="0"/>
    <x v="0"/>
    <x v="1"/>
    <x v="8"/>
    <n v="1"/>
  </r>
  <r>
    <x v="0"/>
    <x v="0"/>
    <x v="1"/>
    <x v="9"/>
    <n v="284"/>
  </r>
  <r>
    <x v="0"/>
    <x v="0"/>
    <x v="1"/>
    <x v="10"/>
    <n v="294"/>
  </r>
  <r>
    <x v="0"/>
    <x v="0"/>
    <x v="1"/>
    <x v="11"/>
    <n v="171"/>
  </r>
  <r>
    <x v="0"/>
    <x v="0"/>
    <x v="1"/>
    <x v="12"/>
    <n v="5"/>
  </r>
  <r>
    <x v="0"/>
    <x v="0"/>
    <x v="1"/>
    <x v="13"/>
    <n v="143"/>
  </r>
  <r>
    <x v="0"/>
    <x v="0"/>
    <x v="1"/>
    <x v="14"/>
    <n v="573"/>
  </r>
  <r>
    <x v="0"/>
    <x v="0"/>
    <x v="1"/>
    <x v="15"/>
    <n v="1722"/>
  </r>
  <r>
    <x v="0"/>
    <x v="0"/>
    <x v="1"/>
    <x v="16"/>
    <n v="223"/>
  </r>
  <r>
    <x v="0"/>
    <x v="0"/>
    <x v="1"/>
    <x v="17"/>
    <n v="131"/>
  </r>
  <r>
    <x v="0"/>
    <x v="0"/>
    <x v="1"/>
    <x v="18"/>
    <n v="729"/>
  </r>
  <r>
    <x v="0"/>
    <x v="0"/>
    <x v="1"/>
    <x v="19"/>
    <n v="2068"/>
  </r>
  <r>
    <x v="0"/>
    <x v="0"/>
    <x v="1"/>
    <x v="20"/>
    <n v="314"/>
  </r>
  <r>
    <x v="0"/>
    <x v="0"/>
    <x v="1"/>
    <x v="21"/>
    <n v="2"/>
  </r>
  <r>
    <x v="0"/>
    <x v="0"/>
    <x v="1"/>
    <x v="22"/>
    <n v="172"/>
  </r>
  <r>
    <x v="0"/>
    <x v="0"/>
    <x v="1"/>
    <x v="23"/>
    <n v="736"/>
  </r>
  <r>
    <x v="0"/>
    <x v="0"/>
    <x v="1"/>
    <x v="24"/>
    <n v="1618"/>
  </r>
  <r>
    <x v="0"/>
    <x v="0"/>
    <x v="1"/>
    <x v="25"/>
    <n v="246"/>
  </r>
  <r>
    <x v="0"/>
    <x v="0"/>
    <x v="1"/>
    <x v="26"/>
    <n v="3"/>
  </r>
  <r>
    <x v="0"/>
    <x v="0"/>
    <x v="1"/>
    <x v="27"/>
    <n v="222"/>
  </r>
  <r>
    <x v="0"/>
    <x v="0"/>
    <x v="1"/>
    <x v="28"/>
    <n v="243"/>
  </r>
  <r>
    <x v="0"/>
    <x v="0"/>
    <x v="1"/>
    <x v="29"/>
    <n v="749"/>
  </r>
  <r>
    <x v="0"/>
    <x v="0"/>
    <x v="1"/>
    <x v="30"/>
    <n v="614"/>
  </r>
  <r>
    <x v="0"/>
    <x v="0"/>
    <x v="1"/>
    <x v="31"/>
    <n v="1281"/>
  </r>
  <r>
    <x v="0"/>
    <x v="0"/>
    <x v="1"/>
    <x v="32"/>
    <n v="636"/>
  </r>
  <r>
    <x v="0"/>
    <x v="0"/>
    <x v="1"/>
    <x v="33"/>
    <n v="157"/>
  </r>
  <r>
    <x v="0"/>
    <x v="0"/>
    <x v="1"/>
    <x v="34"/>
    <n v="26"/>
  </r>
  <r>
    <x v="0"/>
    <x v="0"/>
    <x v="1"/>
    <x v="35"/>
    <n v="2"/>
  </r>
  <r>
    <x v="0"/>
    <x v="0"/>
    <x v="2"/>
    <x v="1"/>
    <n v="50"/>
  </r>
  <r>
    <x v="0"/>
    <x v="0"/>
    <x v="2"/>
    <x v="3"/>
    <n v="1"/>
  </r>
  <r>
    <x v="0"/>
    <x v="0"/>
    <x v="2"/>
    <x v="9"/>
    <n v="189"/>
  </r>
  <r>
    <x v="0"/>
    <x v="0"/>
    <x v="2"/>
    <x v="10"/>
    <n v="45"/>
  </r>
  <r>
    <x v="0"/>
    <x v="0"/>
    <x v="2"/>
    <x v="11"/>
    <n v="19"/>
  </r>
  <r>
    <x v="0"/>
    <x v="0"/>
    <x v="2"/>
    <x v="12"/>
    <n v="1"/>
  </r>
  <r>
    <x v="0"/>
    <x v="0"/>
    <x v="2"/>
    <x v="13"/>
    <n v="56"/>
  </r>
  <r>
    <x v="0"/>
    <x v="0"/>
    <x v="2"/>
    <x v="14"/>
    <n v="270"/>
  </r>
  <r>
    <x v="0"/>
    <x v="0"/>
    <x v="2"/>
    <x v="15"/>
    <n v="1173"/>
  </r>
  <r>
    <x v="0"/>
    <x v="0"/>
    <x v="2"/>
    <x v="16"/>
    <n v="315"/>
  </r>
  <r>
    <x v="0"/>
    <x v="0"/>
    <x v="2"/>
    <x v="36"/>
    <n v="41"/>
  </r>
  <r>
    <x v="0"/>
    <x v="0"/>
    <x v="2"/>
    <x v="17"/>
    <n v="199"/>
  </r>
  <r>
    <x v="0"/>
    <x v="0"/>
    <x v="2"/>
    <x v="18"/>
    <n v="760"/>
  </r>
  <r>
    <x v="0"/>
    <x v="0"/>
    <x v="2"/>
    <x v="19"/>
    <n v="2747"/>
  </r>
  <r>
    <x v="0"/>
    <x v="0"/>
    <x v="2"/>
    <x v="20"/>
    <n v="679"/>
  </r>
  <r>
    <x v="0"/>
    <x v="0"/>
    <x v="2"/>
    <x v="21"/>
    <n v="67"/>
  </r>
  <r>
    <x v="0"/>
    <x v="0"/>
    <x v="2"/>
    <x v="27"/>
    <n v="542"/>
  </r>
  <r>
    <x v="0"/>
    <x v="0"/>
    <x v="2"/>
    <x v="29"/>
    <n v="739"/>
  </r>
  <r>
    <x v="0"/>
    <x v="0"/>
    <x v="2"/>
    <x v="31"/>
    <n v="1377"/>
  </r>
  <r>
    <x v="0"/>
    <x v="0"/>
    <x v="2"/>
    <x v="33"/>
    <n v="138"/>
  </r>
  <r>
    <x v="0"/>
    <x v="0"/>
    <x v="2"/>
    <x v="35"/>
    <n v="4"/>
  </r>
  <r>
    <x v="0"/>
    <x v="0"/>
    <x v="3"/>
    <x v="1"/>
    <n v="3"/>
  </r>
  <r>
    <x v="0"/>
    <x v="0"/>
    <x v="3"/>
    <x v="4"/>
    <n v="1"/>
  </r>
  <r>
    <x v="0"/>
    <x v="0"/>
    <x v="3"/>
    <x v="9"/>
    <n v="11"/>
  </r>
  <r>
    <x v="0"/>
    <x v="0"/>
    <x v="3"/>
    <x v="10"/>
    <n v="6"/>
  </r>
  <r>
    <x v="0"/>
    <x v="0"/>
    <x v="3"/>
    <x v="11"/>
    <n v="3"/>
  </r>
  <r>
    <x v="0"/>
    <x v="0"/>
    <x v="3"/>
    <x v="13"/>
    <n v="37"/>
  </r>
  <r>
    <x v="0"/>
    <x v="0"/>
    <x v="3"/>
    <x v="14"/>
    <n v="23"/>
  </r>
  <r>
    <x v="0"/>
    <x v="0"/>
    <x v="3"/>
    <x v="15"/>
    <n v="14"/>
  </r>
  <r>
    <x v="0"/>
    <x v="0"/>
    <x v="3"/>
    <x v="16"/>
    <n v="2"/>
  </r>
  <r>
    <x v="0"/>
    <x v="0"/>
    <x v="3"/>
    <x v="17"/>
    <n v="7"/>
  </r>
  <r>
    <x v="0"/>
    <x v="0"/>
    <x v="3"/>
    <x v="18"/>
    <n v="12"/>
  </r>
  <r>
    <x v="0"/>
    <x v="0"/>
    <x v="3"/>
    <x v="19"/>
    <n v="13"/>
  </r>
  <r>
    <x v="0"/>
    <x v="0"/>
    <x v="3"/>
    <x v="20"/>
    <n v="1"/>
  </r>
  <r>
    <x v="0"/>
    <x v="0"/>
    <x v="3"/>
    <x v="22"/>
    <n v="12"/>
  </r>
  <r>
    <x v="0"/>
    <x v="0"/>
    <x v="3"/>
    <x v="23"/>
    <n v="14"/>
  </r>
  <r>
    <x v="0"/>
    <x v="0"/>
    <x v="3"/>
    <x v="24"/>
    <n v="10"/>
  </r>
  <r>
    <x v="0"/>
    <x v="0"/>
    <x v="3"/>
    <x v="26"/>
    <n v="2"/>
  </r>
  <r>
    <x v="0"/>
    <x v="0"/>
    <x v="3"/>
    <x v="27"/>
    <n v="14"/>
  </r>
  <r>
    <x v="0"/>
    <x v="0"/>
    <x v="3"/>
    <x v="28"/>
    <n v="5"/>
  </r>
  <r>
    <x v="0"/>
    <x v="0"/>
    <x v="3"/>
    <x v="29"/>
    <n v="8"/>
  </r>
  <r>
    <x v="0"/>
    <x v="0"/>
    <x v="3"/>
    <x v="30"/>
    <n v="11"/>
  </r>
  <r>
    <x v="0"/>
    <x v="0"/>
    <x v="3"/>
    <x v="31"/>
    <n v="9"/>
  </r>
  <r>
    <x v="0"/>
    <x v="0"/>
    <x v="3"/>
    <x v="32"/>
    <n v="6"/>
  </r>
  <r>
    <x v="0"/>
    <x v="0"/>
    <x v="3"/>
    <x v="33"/>
    <n v="1"/>
  </r>
  <r>
    <x v="0"/>
    <x v="0"/>
    <x v="3"/>
    <x v="34"/>
    <n v="1"/>
  </r>
  <r>
    <x v="0"/>
    <x v="0"/>
    <x v="3"/>
    <x v="35"/>
    <n v="1"/>
  </r>
  <r>
    <x v="0"/>
    <x v="0"/>
    <x v="4"/>
    <x v="1"/>
    <n v="5"/>
  </r>
  <r>
    <x v="0"/>
    <x v="0"/>
    <x v="4"/>
    <x v="2"/>
    <n v="4"/>
  </r>
  <r>
    <x v="0"/>
    <x v="0"/>
    <x v="4"/>
    <x v="3"/>
    <n v="2"/>
  </r>
  <r>
    <x v="0"/>
    <x v="0"/>
    <x v="4"/>
    <x v="4"/>
    <n v="6"/>
  </r>
  <r>
    <x v="0"/>
    <x v="0"/>
    <x v="4"/>
    <x v="6"/>
    <n v="5"/>
  </r>
  <r>
    <x v="0"/>
    <x v="0"/>
    <x v="4"/>
    <x v="9"/>
    <n v="11"/>
  </r>
  <r>
    <x v="0"/>
    <x v="0"/>
    <x v="4"/>
    <x v="10"/>
    <n v="18"/>
  </r>
  <r>
    <x v="0"/>
    <x v="0"/>
    <x v="4"/>
    <x v="11"/>
    <n v="27"/>
  </r>
  <r>
    <x v="0"/>
    <x v="0"/>
    <x v="4"/>
    <x v="12"/>
    <n v="1"/>
  </r>
  <r>
    <x v="0"/>
    <x v="0"/>
    <x v="4"/>
    <x v="13"/>
    <n v="94"/>
  </r>
  <r>
    <x v="0"/>
    <x v="0"/>
    <x v="4"/>
    <x v="14"/>
    <n v="597"/>
  </r>
  <r>
    <x v="0"/>
    <x v="0"/>
    <x v="4"/>
    <x v="15"/>
    <n v="1840"/>
  </r>
  <r>
    <x v="0"/>
    <x v="0"/>
    <x v="4"/>
    <x v="16"/>
    <n v="95"/>
  </r>
  <r>
    <x v="0"/>
    <x v="0"/>
    <x v="4"/>
    <x v="36"/>
    <n v="2"/>
  </r>
  <r>
    <x v="0"/>
    <x v="0"/>
    <x v="4"/>
    <x v="17"/>
    <n v="55"/>
  </r>
  <r>
    <x v="0"/>
    <x v="0"/>
    <x v="4"/>
    <x v="18"/>
    <n v="535"/>
  </r>
  <r>
    <x v="0"/>
    <x v="0"/>
    <x v="4"/>
    <x v="19"/>
    <n v="1928"/>
  </r>
  <r>
    <x v="0"/>
    <x v="0"/>
    <x v="4"/>
    <x v="20"/>
    <n v="127"/>
  </r>
  <r>
    <x v="0"/>
    <x v="0"/>
    <x v="4"/>
    <x v="21"/>
    <n v="3"/>
  </r>
  <r>
    <x v="0"/>
    <x v="0"/>
    <x v="4"/>
    <x v="22"/>
    <n v="45"/>
  </r>
  <r>
    <x v="0"/>
    <x v="0"/>
    <x v="4"/>
    <x v="23"/>
    <n v="310"/>
  </r>
  <r>
    <x v="0"/>
    <x v="0"/>
    <x v="4"/>
    <x v="24"/>
    <n v="1114"/>
  </r>
  <r>
    <x v="0"/>
    <x v="0"/>
    <x v="4"/>
    <x v="25"/>
    <n v="64"/>
  </r>
  <r>
    <x v="0"/>
    <x v="0"/>
    <x v="4"/>
    <x v="26"/>
    <n v="1"/>
  </r>
  <r>
    <x v="0"/>
    <x v="0"/>
    <x v="4"/>
    <x v="27"/>
    <n v="52"/>
  </r>
  <r>
    <x v="0"/>
    <x v="0"/>
    <x v="4"/>
    <x v="28"/>
    <n v="14"/>
  </r>
  <r>
    <x v="0"/>
    <x v="0"/>
    <x v="4"/>
    <x v="29"/>
    <n v="141"/>
  </r>
  <r>
    <x v="0"/>
    <x v="0"/>
    <x v="4"/>
    <x v="30"/>
    <n v="81"/>
  </r>
  <r>
    <x v="0"/>
    <x v="0"/>
    <x v="4"/>
    <x v="31"/>
    <n v="397"/>
  </r>
  <r>
    <x v="0"/>
    <x v="0"/>
    <x v="4"/>
    <x v="32"/>
    <n v="88"/>
  </r>
  <r>
    <x v="0"/>
    <x v="0"/>
    <x v="4"/>
    <x v="33"/>
    <n v="18"/>
  </r>
  <r>
    <x v="0"/>
    <x v="0"/>
    <x v="4"/>
    <x v="34"/>
    <n v="1"/>
  </r>
  <r>
    <x v="0"/>
    <x v="0"/>
    <x v="5"/>
    <x v="1"/>
    <n v="4"/>
  </r>
  <r>
    <x v="0"/>
    <x v="0"/>
    <x v="5"/>
    <x v="2"/>
    <n v="1"/>
  </r>
  <r>
    <x v="0"/>
    <x v="0"/>
    <x v="5"/>
    <x v="3"/>
    <n v="5"/>
  </r>
  <r>
    <x v="0"/>
    <x v="0"/>
    <x v="5"/>
    <x v="4"/>
    <n v="3"/>
  </r>
  <r>
    <x v="0"/>
    <x v="0"/>
    <x v="5"/>
    <x v="6"/>
    <n v="1"/>
  </r>
  <r>
    <x v="0"/>
    <x v="0"/>
    <x v="5"/>
    <x v="7"/>
    <n v="1"/>
  </r>
  <r>
    <x v="0"/>
    <x v="0"/>
    <x v="5"/>
    <x v="9"/>
    <n v="9"/>
  </r>
  <r>
    <x v="0"/>
    <x v="0"/>
    <x v="5"/>
    <x v="10"/>
    <n v="12"/>
  </r>
  <r>
    <x v="0"/>
    <x v="0"/>
    <x v="5"/>
    <x v="11"/>
    <n v="17"/>
  </r>
  <r>
    <x v="0"/>
    <x v="0"/>
    <x v="5"/>
    <x v="12"/>
    <n v="3"/>
  </r>
  <r>
    <x v="0"/>
    <x v="0"/>
    <x v="5"/>
    <x v="37"/>
    <n v="1"/>
  </r>
  <r>
    <x v="0"/>
    <x v="0"/>
    <x v="5"/>
    <x v="13"/>
    <n v="104"/>
  </r>
  <r>
    <x v="0"/>
    <x v="0"/>
    <x v="5"/>
    <x v="14"/>
    <n v="437"/>
  </r>
  <r>
    <x v="0"/>
    <x v="0"/>
    <x v="5"/>
    <x v="15"/>
    <n v="864"/>
  </r>
  <r>
    <x v="0"/>
    <x v="0"/>
    <x v="5"/>
    <x v="16"/>
    <n v="181"/>
  </r>
  <r>
    <x v="0"/>
    <x v="0"/>
    <x v="5"/>
    <x v="36"/>
    <n v="3"/>
  </r>
  <r>
    <x v="0"/>
    <x v="0"/>
    <x v="5"/>
    <x v="17"/>
    <n v="55"/>
  </r>
  <r>
    <x v="0"/>
    <x v="0"/>
    <x v="5"/>
    <x v="18"/>
    <n v="264"/>
  </r>
  <r>
    <x v="0"/>
    <x v="0"/>
    <x v="5"/>
    <x v="19"/>
    <n v="722"/>
  </r>
  <r>
    <x v="0"/>
    <x v="0"/>
    <x v="5"/>
    <x v="20"/>
    <n v="166"/>
  </r>
  <r>
    <x v="0"/>
    <x v="0"/>
    <x v="5"/>
    <x v="21"/>
    <n v="11"/>
  </r>
  <r>
    <x v="0"/>
    <x v="0"/>
    <x v="5"/>
    <x v="22"/>
    <n v="40"/>
  </r>
  <r>
    <x v="0"/>
    <x v="0"/>
    <x v="5"/>
    <x v="23"/>
    <n v="196"/>
  </r>
  <r>
    <x v="0"/>
    <x v="0"/>
    <x v="5"/>
    <x v="24"/>
    <n v="493"/>
  </r>
  <r>
    <x v="0"/>
    <x v="0"/>
    <x v="5"/>
    <x v="25"/>
    <n v="84"/>
  </r>
  <r>
    <x v="0"/>
    <x v="0"/>
    <x v="5"/>
    <x v="26"/>
    <n v="8"/>
  </r>
  <r>
    <x v="0"/>
    <x v="0"/>
    <x v="5"/>
    <x v="27"/>
    <n v="37"/>
  </r>
  <r>
    <x v="0"/>
    <x v="0"/>
    <x v="5"/>
    <x v="28"/>
    <n v="16"/>
  </r>
  <r>
    <x v="0"/>
    <x v="0"/>
    <x v="5"/>
    <x v="29"/>
    <n v="123"/>
  </r>
  <r>
    <x v="0"/>
    <x v="0"/>
    <x v="5"/>
    <x v="30"/>
    <n v="39"/>
  </r>
  <r>
    <x v="0"/>
    <x v="0"/>
    <x v="5"/>
    <x v="31"/>
    <n v="203"/>
  </r>
  <r>
    <x v="0"/>
    <x v="0"/>
    <x v="5"/>
    <x v="32"/>
    <n v="48"/>
  </r>
  <r>
    <x v="0"/>
    <x v="0"/>
    <x v="5"/>
    <x v="33"/>
    <n v="35"/>
  </r>
  <r>
    <x v="0"/>
    <x v="0"/>
    <x v="5"/>
    <x v="34"/>
    <n v="3"/>
  </r>
  <r>
    <x v="0"/>
    <x v="0"/>
    <x v="6"/>
    <x v="1"/>
    <n v="16"/>
  </r>
  <r>
    <x v="0"/>
    <x v="0"/>
    <x v="6"/>
    <x v="2"/>
    <n v="17"/>
  </r>
  <r>
    <x v="0"/>
    <x v="0"/>
    <x v="6"/>
    <x v="3"/>
    <n v="21"/>
  </r>
  <r>
    <x v="0"/>
    <x v="0"/>
    <x v="6"/>
    <x v="38"/>
    <n v="2"/>
  </r>
  <r>
    <x v="0"/>
    <x v="0"/>
    <x v="6"/>
    <x v="4"/>
    <n v="15"/>
  </r>
  <r>
    <x v="0"/>
    <x v="0"/>
    <x v="6"/>
    <x v="5"/>
    <n v="7"/>
  </r>
  <r>
    <x v="0"/>
    <x v="0"/>
    <x v="6"/>
    <x v="39"/>
    <n v="5"/>
  </r>
  <r>
    <x v="0"/>
    <x v="0"/>
    <x v="6"/>
    <x v="40"/>
    <n v="1"/>
  </r>
  <r>
    <x v="0"/>
    <x v="0"/>
    <x v="6"/>
    <x v="6"/>
    <n v="22"/>
  </r>
  <r>
    <x v="0"/>
    <x v="0"/>
    <x v="6"/>
    <x v="7"/>
    <n v="2"/>
  </r>
  <r>
    <x v="0"/>
    <x v="0"/>
    <x v="6"/>
    <x v="9"/>
    <n v="19"/>
  </r>
  <r>
    <x v="0"/>
    <x v="0"/>
    <x v="6"/>
    <x v="10"/>
    <n v="41"/>
  </r>
  <r>
    <x v="0"/>
    <x v="0"/>
    <x v="6"/>
    <x v="11"/>
    <n v="107"/>
  </r>
  <r>
    <x v="0"/>
    <x v="0"/>
    <x v="6"/>
    <x v="12"/>
    <n v="36"/>
  </r>
  <r>
    <x v="0"/>
    <x v="0"/>
    <x v="6"/>
    <x v="37"/>
    <n v="1"/>
  </r>
  <r>
    <x v="0"/>
    <x v="0"/>
    <x v="6"/>
    <x v="13"/>
    <n v="31"/>
  </r>
  <r>
    <x v="0"/>
    <x v="0"/>
    <x v="6"/>
    <x v="14"/>
    <n v="258"/>
  </r>
  <r>
    <x v="0"/>
    <x v="0"/>
    <x v="6"/>
    <x v="15"/>
    <n v="1159"/>
  </r>
  <r>
    <x v="0"/>
    <x v="0"/>
    <x v="6"/>
    <x v="16"/>
    <n v="542"/>
  </r>
  <r>
    <x v="0"/>
    <x v="0"/>
    <x v="6"/>
    <x v="36"/>
    <n v="29"/>
  </r>
  <r>
    <x v="0"/>
    <x v="0"/>
    <x v="6"/>
    <x v="17"/>
    <n v="16"/>
  </r>
  <r>
    <x v="0"/>
    <x v="0"/>
    <x v="6"/>
    <x v="18"/>
    <n v="168"/>
  </r>
  <r>
    <x v="0"/>
    <x v="0"/>
    <x v="6"/>
    <x v="19"/>
    <n v="1325"/>
  </r>
  <r>
    <x v="0"/>
    <x v="0"/>
    <x v="6"/>
    <x v="20"/>
    <n v="839"/>
  </r>
  <r>
    <x v="0"/>
    <x v="0"/>
    <x v="6"/>
    <x v="21"/>
    <n v="65"/>
  </r>
  <r>
    <x v="0"/>
    <x v="0"/>
    <x v="6"/>
    <x v="22"/>
    <n v="31"/>
  </r>
  <r>
    <x v="0"/>
    <x v="0"/>
    <x v="6"/>
    <x v="23"/>
    <n v="163"/>
  </r>
  <r>
    <x v="0"/>
    <x v="0"/>
    <x v="6"/>
    <x v="24"/>
    <n v="876"/>
  </r>
  <r>
    <x v="0"/>
    <x v="0"/>
    <x v="6"/>
    <x v="25"/>
    <n v="457"/>
  </r>
  <r>
    <x v="0"/>
    <x v="0"/>
    <x v="6"/>
    <x v="26"/>
    <n v="36"/>
  </r>
  <r>
    <x v="0"/>
    <x v="0"/>
    <x v="6"/>
    <x v="27"/>
    <n v="28"/>
  </r>
  <r>
    <x v="0"/>
    <x v="0"/>
    <x v="6"/>
    <x v="28"/>
    <n v="23"/>
  </r>
  <r>
    <x v="0"/>
    <x v="0"/>
    <x v="6"/>
    <x v="29"/>
    <n v="130"/>
  </r>
  <r>
    <x v="0"/>
    <x v="0"/>
    <x v="6"/>
    <x v="30"/>
    <n v="56"/>
  </r>
  <r>
    <x v="0"/>
    <x v="0"/>
    <x v="6"/>
    <x v="31"/>
    <n v="415"/>
  </r>
  <r>
    <x v="0"/>
    <x v="0"/>
    <x v="6"/>
    <x v="32"/>
    <n v="205"/>
  </r>
  <r>
    <x v="0"/>
    <x v="0"/>
    <x v="6"/>
    <x v="33"/>
    <n v="170"/>
  </r>
  <r>
    <x v="0"/>
    <x v="0"/>
    <x v="6"/>
    <x v="34"/>
    <n v="58"/>
  </r>
  <r>
    <x v="0"/>
    <x v="0"/>
    <x v="6"/>
    <x v="35"/>
    <n v="13"/>
  </r>
  <r>
    <x v="0"/>
    <x v="0"/>
    <x v="6"/>
    <x v="41"/>
    <n v="3"/>
  </r>
  <r>
    <x v="0"/>
    <x v="0"/>
    <x v="7"/>
    <x v="1"/>
    <n v="45"/>
  </r>
  <r>
    <x v="0"/>
    <x v="0"/>
    <x v="7"/>
    <x v="2"/>
    <n v="36"/>
  </r>
  <r>
    <x v="0"/>
    <x v="0"/>
    <x v="7"/>
    <x v="3"/>
    <n v="29"/>
  </r>
  <r>
    <x v="0"/>
    <x v="0"/>
    <x v="7"/>
    <x v="38"/>
    <n v="1"/>
  </r>
  <r>
    <x v="0"/>
    <x v="0"/>
    <x v="7"/>
    <x v="4"/>
    <n v="52"/>
  </r>
  <r>
    <x v="0"/>
    <x v="0"/>
    <x v="7"/>
    <x v="5"/>
    <n v="16"/>
  </r>
  <r>
    <x v="0"/>
    <x v="0"/>
    <x v="7"/>
    <x v="39"/>
    <n v="4"/>
  </r>
  <r>
    <x v="0"/>
    <x v="0"/>
    <x v="7"/>
    <x v="6"/>
    <n v="72"/>
  </r>
  <r>
    <x v="0"/>
    <x v="0"/>
    <x v="7"/>
    <x v="7"/>
    <n v="12"/>
  </r>
  <r>
    <x v="0"/>
    <x v="0"/>
    <x v="7"/>
    <x v="8"/>
    <n v="1"/>
  </r>
  <r>
    <x v="0"/>
    <x v="0"/>
    <x v="7"/>
    <x v="9"/>
    <n v="59"/>
  </r>
  <r>
    <x v="0"/>
    <x v="0"/>
    <x v="7"/>
    <x v="10"/>
    <n v="85"/>
  </r>
  <r>
    <x v="0"/>
    <x v="0"/>
    <x v="7"/>
    <x v="11"/>
    <n v="85"/>
  </r>
  <r>
    <x v="0"/>
    <x v="0"/>
    <x v="7"/>
    <x v="12"/>
    <n v="21"/>
  </r>
  <r>
    <x v="0"/>
    <x v="0"/>
    <x v="7"/>
    <x v="13"/>
    <n v="2"/>
  </r>
  <r>
    <x v="0"/>
    <x v="0"/>
    <x v="7"/>
    <x v="14"/>
    <n v="9"/>
  </r>
  <r>
    <x v="0"/>
    <x v="0"/>
    <x v="7"/>
    <x v="15"/>
    <n v="13"/>
  </r>
  <r>
    <x v="0"/>
    <x v="0"/>
    <x v="7"/>
    <x v="16"/>
    <n v="12"/>
  </r>
  <r>
    <x v="0"/>
    <x v="0"/>
    <x v="7"/>
    <x v="36"/>
    <n v="5"/>
  </r>
  <r>
    <x v="0"/>
    <x v="0"/>
    <x v="7"/>
    <x v="17"/>
    <n v="5"/>
  </r>
  <r>
    <x v="0"/>
    <x v="0"/>
    <x v="7"/>
    <x v="18"/>
    <n v="8"/>
  </r>
  <r>
    <x v="0"/>
    <x v="0"/>
    <x v="7"/>
    <x v="19"/>
    <n v="30"/>
  </r>
  <r>
    <x v="0"/>
    <x v="0"/>
    <x v="7"/>
    <x v="20"/>
    <n v="13"/>
  </r>
  <r>
    <x v="0"/>
    <x v="0"/>
    <x v="7"/>
    <x v="21"/>
    <n v="6"/>
  </r>
  <r>
    <x v="0"/>
    <x v="0"/>
    <x v="7"/>
    <x v="22"/>
    <n v="18"/>
  </r>
  <r>
    <x v="0"/>
    <x v="0"/>
    <x v="7"/>
    <x v="23"/>
    <n v="25"/>
  </r>
  <r>
    <x v="0"/>
    <x v="0"/>
    <x v="7"/>
    <x v="24"/>
    <n v="79"/>
  </r>
  <r>
    <x v="0"/>
    <x v="0"/>
    <x v="7"/>
    <x v="25"/>
    <n v="21"/>
  </r>
  <r>
    <x v="0"/>
    <x v="0"/>
    <x v="7"/>
    <x v="26"/>
    <n v="2"/>
  </r>
  <r>
    <x v="0"/>
    <x v="0"/>
    <x v="7"/>
    <x v="27"/>
    <n v="23"/>
  </r>
  <r>
    <x v="0"/>
    <x v="0"/>
    <x v="7"/>
    <x v="28"/>
    <n v="33"/>
  </r>
  <r>
    <x v="0"/>
    <x v="0"/>
    <x v="7"/>
    <x v="29"/>
    <n v="48"/>
  </r>
  <r>
    <x v="0"/>
    <x v="0"/>
    <x v="7"/>
    <x v="30"/>
    <n v="71"/>
  </r>
  <r>
    <x v="0"/>
    <x v="0"/>
    <x v="7"/>
    <x v="31"/>
    <n v="120"/>
  </r>
  <r>
    <x v="0"/>
    <x v="0"/>
    <x v="7"/>
    <x v="32"/>
    <n v="117"/>
  </r>
  <r>
    <x v="0"/>
    <x v="0"/>
    <x v="7"/>
    <x v="33"/>
    <n v="41"/>
  </r>
  <r>
    <x v="0"/>
    <x v="0"/>
    <x v="7"/>
    <x v="34"/>
    <n v="43"/>
  </r>
  <r>
    <x v="0"/>
    <x v="0"/>
    <x v="7"/>
    <x v="35"/>
    <n v="5"/>
  </r>
  <r>
    <x v="0"/>
    <x v="0"/>
    <x v="8"/>
    <x v="1"/>
    <n v="23"/>
  </r>
  <r>
    <x v="0"/>
    <x v="0"/>
    <x v="8"/>
    <x v="2"/>
    <n v="1"/>
  </r>
  <r>
    <x v="0"/>
    <x v="0"/>
    <x v="8"/>
    <x v="9"/>
    <n v="13"/>
  </r>
  <r>
    <x v="0"/>
    <x v="0"/>
    <x v="8"/>
    <x v="10"/>
    <n v="6"/>
  </r>
  <r>
    <x v="0"/>
    <x v="0"/>
    <x v="8"/>
    <x v="11"/>
    <n v="3"/>
  </r>
  <r>
    <x v="0"/>
    <x v="0"/>
    <x v="8"/>
    <x v="37"/>
    <n v="1"/>
  </r>
  <r>
    <x v="0"/>
    <x v="0"/>
    <x v="8"/>
    <x v="13"/>
    <n v="2"/>
  </r>
  <r>
    <x v="0"/>
    <x v="0"/>
    <x v="8"/>
    <x v="14"/>
    <n v="2"/>
  </r>
  <r>
    <x v="0"/>
    <x v="0"/>
    <x v="8"/>
    <x v="15"/>
    <n v="15"/>
  </r>
  <r>
    <x v="0"/>
    <x v="0"/>
    <x v="8"/>
    <x v="16"/>
    <n v="17"/>
  </r>
  <r>
    <x v="0"/>
    <x v="0"/>
    <x v="8"/>
    <x v="36"/>
    <n v="10"/>
  </r>
  <r>
    <x v="0"/>
    <x v="0"/>
    <x v="8"/>
    <x v="17"/>
    <n v="10"/>
  </r>
  <r>
    <x v="0"/>
    <x v="0"/>
    <x v="8"/>
    <x v="18"/>
    <n v="23"/>
  </r>
  <r>
    <x v="0"/>
    <x v="0"/>
    <x v="8"/>
    <x v="19"/>
    <n v="66"/>
  </r>
  <r>
    <x v="0"/>
    <x v="0"/>
    <x v="8"/>
    <x v="20"/>
    <n v="53"/>
  </r>
  <r>
    <x v="0"/>
    <x v="0"/>
    <x v="8"/>
    <x v="21"/>
    <n v="34"/>
  </r>
  <r>
    <x v="0"/>
    <x v="0"/>
    <x v="8"/>
    <x v="27"/>
    <n v="39"/>
  </r>
  <r>
    <x v="0"/>
    <x v="0"/>
    <x v="8"/>
    <x v="29"/>
    <n v="44"/>
  </r>
  <r>
    <x v="0"/>
    <x v="0"/>
    <x v="8"/>
    <x v="31"/>
    <n v="69"/>
  </r>
  <r>
    <x v="0"/>
    <x v="0"/>
    <x v="8"/>
    <x v="33"/>
    <n v="20"/>
  </r>
  <r>
    <x v="0"/>
    <x v="0"/>
    <x v="8"/>
    <x v="35"/>
    <n v="7"/>
  </r>
  <r>
    <x v="0"/>
    <x v="0"/>
    <x v="9"/>
    <x v="1"/>
    <n v="685"/>
  </r>
  <r>
    <x v="0"/>
    <x v="0"/>
    <x v="9"/>
    <x v="2"/>
    <n v="249"/>
  </r>
  <r>
    <x v="0"/>
    <x v="0"/>
    <x v="9"/>
    <x v="3"/>
    <n v="121"/>
  </r>
  <r>
    <x v="0"/>
    <x v="0"/>
    <x v="9"/>
    <x v="38"/>
    <n v="6"/>
  </r>
  <r>
    <x v="0"/>
    <x v="0"/>
    <x v="9"/>
    <x v="4"/>
    <n v="680"/>
  </r>
  <r>
    <x v="0"/>
    <x v="0"/>
    <x v="9"/>
    <x v="5"/>
    <n v="87"/>
  </r>
  <r>
    <x v="0"/>
    <x v="0"/>
    <x v="9"/>
    <x v="39"/>
    <n v="30"/>
  </r>
  <r>
    <x v="0"/>
    <x v="0"/>
    <x v="9"/>
    <x v="6"/>
    <n v="721"/>
  </r>
  <r>
    <x v="0"/>
    <x v="0"/>
    <x v="9"/>
    <x v="7"/>
    <n v="28"/>
  </r>
  <r>
    <x v="0"/>
    <x v="0"/>
    <x v="9"/>
    <x v="8"/>
    <n v="9"/>
  </r>
  <r>
    <x v="0"/>
    <x v="0"/>
    <x v="9"/>
    <x v="9"/>
    <n v="836"/>
  </r>
  <r>
    <x v="0"/>
    <x v="0"/>
    <x v="9"/>
    <x v="10"/>
    <n v="571"/>
  </r>
  <r>
    <x v="0"/>
    <x v="0"/>
    <x v="9"/>
    <x v="11"/>
    <n v="557"/>
  </r>
  <r>
    <x v="0"/>
    <x v="0"/>
    <x v="9"/>
    <x v="12"/>
    <n v="87"/>
  </r>
  <r>
    <x v="0"/>
    <x v="0"/>
    <x v="9"/>
    <x v="37"/>
    <n v="2"/>
  </r>
  <r>
    <x v="0"/>
    <x v="0"/>
    <x v="9"/>
    <x v="13"/>
    <n v="16"/>
  </r>
  <r>
    <x v="0"/>
    <x v="0"/>
    <x v="9"/>
    <x v="14"/>
    <n v="55"/>
  </r>
  <r>
    <x v="0"/>
    <x v="0"/>
    <x v="9"/>
    <x v="15"/>
    <n v="163"/>
  </r>
  <r>
    <x v="0"/>
    <x v="0"/>
    <x v="9"/>
    <x v="16"/>
    <n v="97"/>
  </r>
  <r>
    <x v="0"/>
    <x v="0"/>
    <x v="9"/>
    <x v="36"/>
    <n v="47"/>
  </r>
  <r>
    <x v="0"/>
    <x v="0"/>
    <x v="9"/>
    <x v="17"/>
    <n v="45"/>
  </r>
  <r>
    <x v="0"/>
    <x v="0"/>
    <x v="9"/>
    <x v="18"/>
    <n v="94"/>
  </r>
  <r>
    <x v="0"/>
    <x v="0"/>
    <x v="9"/>
    <x v="19"/>
    <n v="365"/>
  </r>
  <r>
    <x v="0"/>
    <x v="0"/>
    <x v="9"/>
    <x v="20"/>
    <n v="242"/>
  </r>
  <r>
    <x v="0"/>
    <x v="0"/>
    <x v="9"/>
    <x v="21"/>
    <n v="65"/>
  </r>
  <r>
    <x v="0"/>
    <x v="0"/>
    <x v="9"/>
    <x v="22"/>
    <n v="142"/>
  </r>
  <r>
    <x v="0"/>
    <x v="0"/>
    <x v="9"/>
    <x v="23"/>
    <n v="218"/>
  </r>
  <r>
    <x v="0"/>
    <x v="0"/>
    <x v="9"/>
    <x v="24"/>
    <n v="653"/>
  </r>
  <r>
    <x v="0"/>
    <x v="0"/>
    <x v="9"/>
    <x v="25"/>
    <n v="390"/>
  </r>
  <r>
    <x v="0"/>
    <x v="0"/>
    <x v="9"/>
    <x v="26"/>
    <n v="39"/>
  </r>
  <r>
    <x v="0"/>
    <x v="0"/>
    <x v="9"/>
    <x v="27"/>
    <n v="347"/>
  </r>
  <r>
    <x v="0"/>
    <x v="0"/>
    <x v="9"/>
    <x v="28"/>
    <n v="596"/>
  </r>
  <r>
    <x v="0"/>
    <x v="0"/>
    <x v="9"/>
    <x v="29"/>
    <n v="439"/>
  </r>
  <r>
    <x v="0"/>
    <x v="0"/>
    <x v="9"/>
    <x v="30"/>
    <n v="617"/>
  </r>
  <r>
    <x v="0"/>
    <x v="0"/>
    <x v="9"/>
    <x v="31"/>
    <n v="1296"/>
  </r>
  <r>
    <x v="0"/>
    <x v="0"/>
    <x v="9"/>
    <x v="32"/>
    <n v="1093"/>
  </r>
  <r>
    <x v="0"/>
    <x v="0"/>
    <x v="9"/>
    <x v="33"/>
    <n v="640"/>
  </r>
  <r>
    <x v="0"/>
    <x v="0"/>
    <x v="9"/>
    <x v="34"/>
    <n v="332"/>
  </r>
  <r>
    <x v="0"/>
    <x v="0"/>
    <x v="9"/>
    <x v="35"/>
    <n v="29"/>
  </r>
  <r>
    <x v="0"/>
    <x v="0"/>
    <x v="9"/>
    <x v="41"/>
    <n v="6"/>
  </r>
  <r>
    <x v="0"/>
    <x v="1"/>
    <x v="0"/>
    <x v="0"/>
    <n v="358"/>
  </r>
  <r>
    <x v="0"/>
    <x v="1"/>
    <x v="1"/>
    <x v="1"/>
    <n v="227"/>
  </r>
  <r>
    <x v="0"/>
    <x v="1"/>
    <x v="1"/>
    <x v="2"/>
    <n v="64"/>
  </r>
  <r>
    <x v="0"/>
    <x v="1"/>
    <x v="1"/>
    <x v="3"/>
    <n v="12"/>
  </r>
  <r>
    <x v="0"/>
    <x v="1"/>
    <x v="1"/>
    <x v="4"/>
    <n v="202"/>
  </r>
  <r>
    <x v="0"/>
    <x v="1"/>
    <x v="1"/>
    <x v="5"/>
    <n v="4"/>
  </r>
  <r>
    <x v="0"/>
    <x v="1"/>
    <x v="1"/>
    <x v="39"/>
    <n v="2"/>
  </r>
  <r>
    <x v="0"/>
    <x v="1"/>
    <x v="1"/>
    <x v="6"/>
    <n v="320"/>
  </r>
  <r>
    <x v="0"/>
    <x v="1"/>
    <x v="1"/>
    <x v="9"/>
    <n v="242"/>
  </r>
  <r>
    <x v="0"/>
    <x v="1"/>
    <x v="1"/>
    <x v="10"/>
    <n v="266"/>
  </r>
  <r>
    <x v="0"/>
    <x v="1"/>
    <x v="1"/>
    <x v="11"/>
    <n v="145"/>
  </r>
  <r>
    <x v="0"/>
    <x v="1"/>
    <x v="1"/>
    <x v="12"/>
    <n v="7"/>
  </r>
  <r>
    <x v="0"/>
    <x v="1"/>
    <x v="1"/>
    <x v="13"/>
    <n v="172"/>
  </r>
  <r>
    <x v="0"/>
    <x v="1"/>
    <x v="1"/>
    <x v="14"/>
    <n v="639"/>
  </r>
  <r>
    <x v="0"/>
    <x v="1"/>
    <x v="1"/>
    <x v="15"/>
    <n v="1822"/>
  </r>
  <r>
    <x v="0"/>
    <x v="1"/>
    <x v="1"/>
    <x v="16"/>
    <n v="224"/>
  </r>
  <r>
    <x v="0"/>
    <x v="1"/>
    <x v="1"/>
    <x v="36"/>
    <n v="1"/>
  </r>
  <r>
    <x v="0"/>
    <x v="1"/>
    <x v="1"/>
    <x v="17"/>
    <n v="170"/>
  </r>
  <r>
    <x v="0"/>
    <x v="1"/>
    <x v="1"/>
    <x v="18"/>
    <n v="733"/>
  </r>
  <r>
    <x v="0"/>
    <x v="1"/>
    <x v="1"/>
    <x v="19"/>
    <n v="2159"/>
  </r>
  <r>
    <x v="0"/>
    <x v="1"/>
    <x v="1"/>
    <x v="20"/>
    <n v="398"/>
  </r>
  <r>
    <x v="0"/>
    <x v="1"/>
    <x v="1"/>
    <x v="21"/>
    <n v="10"/>
  </r>
  <r>
    <x v="0"/>
    <x v="1"/>
    <x v="1"/>
    <x v="22"/>
    <n v="190"/>
  </r>
  <r>
    <x v="0"/>
    <x v="1"/>
    <x v="1"/>
    <x v="23"/>
    <n v="666"/>
  </r>
  <r>
    <x v="0"/>
    <x v="1"/>
    <x v="1"/>
    <x v="24"/>
    <n v="1531"/>
  </r>
  <r>
    <x v="0"/>
    <x v="1"/>
    <x v="1"/>
    <x v="25"/>
    <n v="284"/>
  </r>
  <r>
    <x v="0"/>
    <x v="1"/>
    <x v="1"/>
    <x v="26"/>
    <n v="4"/>
  </r>
  <r>
    <x v="0"/>
    <x v="1"/>
    <x v="1"/>
    <x v="27"/>
    <n v="236"/>
  </r>
  <r>
    <x v="0"/>
    <x v="1"/>
    <x v="1"/>
    <x v="28"/>
    <n v="271"/>
  </r>
  <r>
    <x v="0"/>
    <x v="1"/>
    <x v="1"/>
    <x v="29"/>
    <n v="632"/>
  </r>
  <r>
    <x v="0"/>
    <x v="1"/>
    <x v="1"/>
    <x v="30"/>
    <n v="576"/>
  </r>
  <r>
    <x v="0"/>
    <x v="1"/>
    <x v="1"/>
    <x v="31"/>
    <n v="1275"/>
  </r>
  <r>
    <x v="0"/>
    <x v="1"/>
    <x v="1"/>
    <x v="32"/>
    <n v="556"/>
  </r>
  <r>
    <x v="0"/>
    <x v="1"/>
    <x v="1"/>
    <x v="33"/>
    <n v="122"/>
  </r>
  <r>
    <x v="0"/>
    <x v="1"/>
    <x v="1"/>
    <x v="34"/>
    <n v="36"/>
  </r>
  <r>
    <x v="0"/>
    <x v="1"/>
    <x v="1"/>
    <x v="35"/>
    <n v="1"/>
  </r>
  <r>
    <x v="0"/>
    <x v="1"/>
    <x v="2"/>
    <x v="1"/>
    <n v="48"/>
  </r>
  <r>
    <x v="0"/>
    <x v="1"/>
    <x v="2"/>
    <x v="2"/>
    <n v="1"/>
  </r>
  <r>
    <x v="0"/>
    <x v="1"/>
    <x v="2"/>
    <x v="9"/>
    <n v="167"/>
  </r>
  <r>
    <x v="0"/>
    <x v="1"/>
    <x v="2"/>
    <x v="10"/>
    <n v="96"/>
  </r>
  <r>
    <x v="0"/>
    <x v="1"/>
    <x v="2"/>
    <x v="11"/>
    <n v="37"/>
  </r>
  <r>
    <x v="0"/>
    <x v="1"/>
    <x v="2"/>
    <x v="13"/>
    <n v="39"/>
  </r>
  <r>
    <x v="0"/>
    <x v="1"/>
    <x v="2"/>
    <x v="14"/>
    <n v="232"/>
  </r>
  <r>
    <x v="0"/>
    <x v="1"/>
    <x v="2"/>
    <x v="15"/>
    <n v="1039"/>
  </r>
  <r>
    <x v="0"/>
    <x v="1"/>
    <x v="2"/>
    <x v="16"/>
    <n v="317"/>
  </r>
  <r>
    <x v="0"/>
    <x v="1"/>
    <x v="2"/>
    <x v="36"/>
    <n v="32"/>
  </r>
  <r>
    <x v="0"/>
    <x v="1"/>
    <x v="2"/>
    <x v="17"/>
    <n v="151"/>
  </r>
  <r>
    <x v="0"/>
    <x v="1"/>
    <x v="2"/>
    <x v="18"/>
    <n v="789"/>
  </r>
  <r>
    <x v="0"/>
    <x v="1"/>
    <x v="2"/>
    <x v="19"/>
    <n v="3144"/>
  </r>
  <r>
    <x v="0"/>
    <x v="1"/>
    <x v="2"/>
    <x v="20"/>
    <n v="695"/>
  </r>
  <r>
    <x v="0"/>
    <x v="1"/>
    <x v="2"/>
    <x v="21"/>
    <n v="80"/>
  </r>
  <r>
    <x v="0"/>
    <x v="1"/>
    <x v="2"/>
    <x v="27"/>
    <n v="462"/>
  </r>
  <r>
    <x v="0"/>
    <x v="1"/>
    <x v="2"/>
    <x v="29"/>
    <n v="900"/>
  </r>
  <r>
    <x v="0"/>
    <x v="1"/>
    <x v="2"/>
    <x v="31"/>
    <n v="1633"/>
  </r>
  <r>
    <x v="0"/>
    <x v="1"/>
    <x v="2"/>
    <x v="33"/>
    <n v="173"/>
  </r>
  <r>
    <x v="0"/>
    <x v="1"/>
    <x v="2"/>
    <x v="35"/>
    <n v="7"/>
  </r>
  <r>
    <x v="0"/>
    <x v="1"/>
    <x v="3"/>
    <x v="1"/>
    <n v="1"/>
  </r>
  <r>
    <x v="0"/>
    <x v="1"/>
    <x v="3"/>
    <x v="2"/>
    <n v="2"/>
  </r>
  <r>
    <x v="0"/>
    <x v="1"/>
    <x v="3"/>
    <x v="4"/>
    <n v="1"/>
  </r>
  <r>
    <x v="0"/>
    <x v="1"/>
    <x v="3"/>
    <x v="9"/>
    <n v="7"/>
  </r>
  <r>
    <x v="0"/>
    <x v="1"/>
    <x v="3"/>
    <x v="10"/>
    <n v="5"/>
  </r>
  <r>
    <x v="0"/>
    <x v="1"/>
    <x v="3"/>
    <x v="11"/>
    <n v="2"/>
  </r>
  <r>
    <x v="0"/>
    <x v="1"/>
    <x v="3"/>
    <x v="13"/>
    <n v="29"/>
  </r>
  <r>
    <x v="0"/>
    <x v="1"/>
    <x v="3"/>
    <x v="14"/>
    <n v="29"/>
  </r>
  <r>
    <x v="0"/>
    <x v="1"/>
    <x v="3"/>
    <x v="15"/>
    <n v="26"/>
  </r>
  <r>
    <x v="0"/>
    <x v="1"/>
    <x v="3"/>
    <x v="16"/>
    <n v="6"/>
  </r>
  <r>
    <x v="0"/>
    <x v="1"/>
    <x v="3"/>
    <x v="17"/>
    <n v="10"/>
  </r>
  <r>
    <x v="0"/>
    <x v="1"/>
    <x v="3"/>
    <x v="18"/>
    <n v="11"/>
  </r>
  <r>
    <x v="0"/>
    <x v="1"/>
    <x v="3"/>
    <x v="19"/>
    <n v="15"/>
  </r>
  <r>
    <x v="0"/>
    <x v="1"/>
    <x v="3"/>
    <x v="20"/>
    <n v="3"/>
  </r>
  <r>
    <x v="0"/>
    <x v="1"/>
    <x v="3"/>
    <x v="22"/>
    <n v="8"/>
  </r>
  <r>
    <x v="0"/>
    <x v="1"/>
    <x v="3"/>
    <x v="23"/>
    <n v="7"/>
  </r>
  <r>
    <x v="0"/>
    <x v="1"/>
    <x v="3"/>
    <x v="24"/>
    <n v="3"/>
  </r>
  <r>
    <x v="0"/>
    <x v="1"/>
    <x v="3"/>
    <x v="25"/>
    <n v="4"/>
  </r>
  <r>
    <x v="0"/>
    <x v="1"/>
    <x v="3"/>
    <x v="27"/>
    <n v="7"/>
  </r>
  <r>
    <x v="0"/>
    <x v="1"/>
    <x v="3"/>
    <x v="28"/>
    <n v="5"/>
  </r>
  <r>
    <x v="0"/>
    <x v="1"/>
    <x v="3"/>
    <x v="29"/>
    <n v="8"/>
  </r>
  <r>
    <x v="0"/>
    <x v="1"/>
    <x v="3"/>
    <x v="30"/>
    <n v="7"/>
  </r>
  <r>
    <x v="0"/>
    <x v="1"/>
    <x v="3"/>
    <x v="31"/>
    <n v="7"/>
  </r>
  <r>
    <x v="0"/>
    <x v="1"/>
    <x v="3"/>
    <x v="32"/>
    <n v="7"/>
  </r>
  <r>
    <x v="0"/>
    <x v="1"/>
    <x v="3"/>
    <x v="33"/>
    <n v="2"/>
  </r>
  <r>
    <x v="0"/>
    <x v="1"/>
    <x v="4"/>
    <x v="1"/>
    <n v="9"/>
  </r>
  <r>
    <x v="0"/>
    <x v="1"/>
    <x v="4"/>
    <x v="2"/>
    <n v="3"/>
  </r>
  <r>
    <x v="0"/>
    <x v="1"/>
    <x v="4"/>
    <x v="3"/>
    <n v="1"/>
  </r>
  <r>
    <x v="0"/>
    <x v="1"/>
    <x v="4"/>
    <x v="4"/>
    <n v="2"/>
  </r>
  <r>
    <x v="0"/>
    <x v="1"/>
    <x v="4"/>
    <x v="6"/>
    <n v="4"/>
  </r>
  <r>
    <x v="0"/>
    <x v="1"/>
    <x v="4"/>
    <x v="9"/>
    <n v="25"/>
  </r>
  <r>
    <x v="0"/>
    <x v="1"/>
    <x v="4"/>
    <x v="10"/>
    <n v="22"/>
  </r>
  <r>
    <x v="0"/>
    <x v="1"/>
    <x v="4"/>
    <x v="11"/>
    <n v="17"/>
  </r>
  <r>
    <x v="0"/>
    <x v="1"/>
    <x v="4"/>
    <x v="13"/>
    <n v="98"/>
  </r>
  <r>
    <x v="0"/>
    <x v="1"/>
    <x v="4"/>
    <x v="14"/>
    <n v="553"/>
  </r>
  <r>
    <x v="0"/>
    <x v="1"/>
    <x v="4"/>
    <x v="15"/>
    <n v="1573"/>
  </r>
  <r>
    <x v="0"/>
    <x v="1"/>
    <x v="4"/>
    <x v="16"/>
    <n v="66"/>
  </r>
  <r>
    <x v="0"/>
    <x v="1"/>
    <x v="4"/>
    <x v="36"/>
    <n v="1"/>
  </r>
  <r>
    <x v="0"/>
    <x v="1"/>
    <x v="4"/>
    <x v="17"/>
    <n v="50"/>
  </r>
  <r>
    <x v="0"/>
    <x v="1"/>
    <x v="4"/>
    <x v="18"/>
    <n v="517"/>
  </r>
  <r>
    <x v="0"/>
    <x v="1"/>
    <x v="4"/>
    <x v="19"/>
    <n v="1809"/>
  </r>
  <r>
    <x v="0"/>
    <x v="1"/>
    <x v="4"/>
    <x v="20"/>
    <n v="103"/>
  </r>
  <r>
    <x v="0"/>
    <x v="1"/>
    <x v="4"/>
    <x v="21"/>
    <n v="3"/>
  </r>
  <r>
    <x v="0"/>
    <x v="1"/>
    <x v="4"/>
    <x v="22"/>
    <n v="52"/>
  </r>
  <r>
    <x v="0"/>
    <x v="1"/>
    <x v="4"/>
    <x v="23"/>
    <n v="290"/>
  </r>
  <r>
    <x v="0"/>
    <x v="1"/>
    <x v="4"/>
    <x v="24"/>
    <n v="904"/>
  </r>
  <r>
    <x v="0"/>
    <x v="1"/>
    <x v="4"/>
    <x v="25"/>
    <n v="65"/>
  </r>
  <r>
    <x v="0"/>
    <x v="1"/>
    <x v="4"/>
    <x v="26"/>
    <n v="2"/>
  </r>
  <r>
    <x v="0"/>
    <x v="1"/>
    <x v="4"/>
    <x v="27"/>
    <n v="55"/>
  </r>
  <r>
    <x v="0"/>
    <x v="1"/>
    <x v="4"/>
    <x v="28"/>
    <n v="30"/>
  </r>
  <r>
    <x v="0"/>
    <x v="1"/>
    <x v="4"/>
    <x v="29"/>
    <n v="143"/>
  </r>
  <r>
    <x v="0"/>
    <x v="1"/>
    <x v="4"/>
    <x v="30"/>
    <n v="50"/>
  </r>
  <r>
    <x v="0"/>
    <x v="1"/>
    <x v="4"/>
    <x v="31"/>
    <n v="339"/>
  </r>
  <r>
    <x v="0"/>
    <x v="1"/>
    <x v="4"/>
    <x v="32"/>
    <n v="83"/>
  </r>
  <r>
    <x v="0"/>
    <x v="1"/>
    <x v="4"/>
    <x v="33"/>
    <n v="16"/>
  </r>
  <r>
    <x v="0"/>
    <x v="1"/>
    <x v="4"/>
    <x v="34"/>
    <n v="2"/>
  </r>
  <r>
    <x v="0"/>
    <x v="1"/>
    <x v="4"/>
    <x v="35"/>
    <n v="1"/>
  </r>
  <r>
    <x v="0"/>
    <x v="1"/>
    <x v="5"/>
    <x v="1"/>
    <n v="2"/>
  </r>
  <r>
    <x v="0"/>
    <x v="1"/>
    <x v="5"/>
    <x v="3"/>
    <n v="1"/>
  </r>
  <r>
    <x v="0"/>
    <x v="1"/>
    <x v="5"/>
    <x v="4"/>
    <n v="1"/>
  </r>
  <r>
    <x v="0"/>
    <x v="1"/>
    <x v="5"/>
    <x v="9"/>
    <n v="12"/>
  </r>
  <r>
    <x v="0"/>
    <x v="1"/>
    <x v="5"/>
    <x v="10"/>
    <n v="13"/>
  </r>
  <r>
    <x v="0"/>
    <x v="1"/>
    <x v="5"/>
    <x v="11"/>
    <n v="25"/>
  </r>
  <r>
    <x v="0"/>
    <x v="1"/>
    <x v="5"/>
    <x v="12"/>
    <n v="2"/>
  </r>
  <r>
    <x v="0"/>
    <x v="1"/>
    <x v="5"/>
    <x v="13"/>
    <n v="78"/>
  </r>
  <r>
    <x v="0"/>
    <x v="1"/>
    <x v="5"/>
    <x v="14"/>
    <n v="379"/>
  </r>
  <r>
    <x v="0"/>
    <x v="1"/>
    <x v="5"/>
    <x v="15"/>
    <n v="903"/>
  </r>
  <r>
    <x v="0"/>
    <x v="1"/>
    <x v="5"/>
    <x v="16"/>
    <n v="228"/>
  </r>
  <r>
    <x v="0"/>
    <x v="1"/>
    <x v="5"/>
    <x v="36"/>
    <n v="9"/>
  </r>
  <r>
    <x v="0"/>
    <x v="1"/>
    <x v="5"/>
    <x v="17"/>
    <n v="44"/>
  </r>
  <r>
    <x v="0"/>
    <x v="1"/>
    <x v="5"/>
    <x v="18"/>
    <n v="222"/>
  </r>
  <r>
    <x v="0"/>
    <x v="1"/>
    <x v="5"/>
    <x v="19"/>
    <n v="710"/>
  </r>
  <r>
    <x v="0"/>
    <x v="1"/>
    <x v="5"/>
    <x v="20"/>
    <n v="255"/>
  </r>
  <r>
    <x v="0"/>
    <x v="1"/>
    <x v="5"/>
    <x v="21"/>
    <n v="8"/>
  </r>
  <r>
    <x v="0"/>
    <x v="1"/>
    <x v="5"/>
    <x v="22"/>
    <n v="21"/>
  </r>
  <r>
    <x v="0"/>
    <x v="1"/>
    <x v="5"/>
    <x v="23"/>
    <n v="145"/>
  </r>
  <r>
    <x v="0"/>
    <x v="1"/>
    <x v="5"/>
    <x v="24"/>
    <n v="429"/>
  </r>
  <r>
    <x v="0"/>
    <x v="1"/>
    <x v="5"/>
    <x v="25"/>
    <n v="126"/>
  </r>
  <r>
    <x v="0"/>
    <x v="1"/>
    <x v="5"/>
    <x v="26"/>
    <n v="5"/>
  </r>
  <r>
    <x v="0"/>
    <x v="1"/>
    <x v="5"/>
    <x v="27"/>
    <n v="16"/>
  </r>
  <r>
    <x v="0"/>
    <x v="1"/>
    <x v="5"/>
    <x v="28"/>
    <n v="11"/>
  </r>
  <r>
    <x v="0"/>
    <x v="1"/>
    <x v="5"/>
    <x v="29"/>
    <n v="66"/>
  </r>
  <r>
    <x v="0"/>
    <x v="1"/>
    <x v="5"/>
    <x v="30"/>
    <n v="29"/>
  </r>
  <r>
    <x v="0"/>
    <x v="1"/>
    <x v="5"/>
    <x v="31"/>
    <n v="182"/>
  </r>
  <r>
    <x v="0"/>
    <x v="1"/>
    <x v="5"/>
    <x v="32"/>
    <n v="61"/>
  </r>
  <r>
    <x v="0"/>
    <x v="1"/>
    <x v="5"/>
    <x v="33"/>
    <n v="31"/>
  </r>
  <r>
    <x v="0"/>
    <x v="1"/>
    <x v="5"/>
    <x v="34"/>
    <n v="5"/>
  </r>
  <r>
    <x v="0"/>
    <x v="1"/>
    <x v="5"/>
    <x v="35"/>
    <n v="1"/>
  </r>
  <r>
    <x v="0"/>
    <x v="1"/>
    <x v="6"/>
    <x v="1"/>
    <n v="17"/>
  </r>
  <r>
    <x v="0"/>
    <x v="1"/>
    <x v="6"/>
    <x v="2"/>
    <n v="22"/>
  </r>
  <r>
    <x v="0"/>
    <x v="1"/>
    <x v="6"/>
    <x v="3"/>
    <n v="21"/>
  </r>
  <r>
    <x v="0"/>
    <x v="1"/>
    <x v="6"/>
    <x v="38"/>
    <n v="1"/>
  </r>
  <r>
    <x v="0"/>
    <x v="1"/>
    <x v="6"/>
    <x v="4"/>
    <n v="18"/>
  </r>
  <r>
    <x v="0"/>
    <x v="1"/>
    <x v="6"/>
    <x v="5"/>
    <n v="6"/>
  </r>
  <r>
    <x v="0"/>
    <x v="1"/>
    <x v="6"/>
    <x v="39"/>
    <n v="4"/>
  </r>
  <r>
    <x v="0"/>
    <x v="1"/>
    <x v="6"/>
    <x v="6"/>
    <n v="27"/>
  </r>
  <r>
    <x v="0"/>
    <x v="1"/>
    <x v="6"/>
    <x v="7"/>
    <n v="1"/>
  </r>
  <r>
    <x v="0"/>
    <x v="1"/>
    <x v="6"/>
    <x v="9"/>
    <n v="19"/>
  </r>
  <r>
    <x v="0"/>
    <x v="1"/>
    <x v="6"/>
    <x v="10"/>
    <n v="29"/>
  </r>
  <r>
    <x v="0"/>
    <x v="1"/>
    <x v="6"/>
    <x v="11"/>
    <n v="85"/>
  </r>
  <r>
    <x v="0"/>
    <x v="1"/>
    <x v="6"/>
    <x v="12"/>
    <n v="14"/>
  </r>
  <r>
    <x v="0"/>
    <x v="1"/>
    <x v="6"/>
    <x v="13"/>
    <n v="19"/>
  </r>
  <r>
    <x v="0"/>
    <x v="1"/>
    <x v="6"/>
    <x v="14"/>
    <n v="160"/>
  </r>
  <r>
    <x v="0"/>
    <x v="1"/>
    <x v="6"/>
    <x v="15"/>
    <n v="1089"/>
  </r>
  <r>
    <x v="0"/>
    <x v="1"/>
    <x v="6"/>
    <x v="16"/>
    <n v="591"/>
  </r>
  <r>
    <x v="0"/>
    <x v="1"/>
    <x v="6"/>
    <x v="36"/>
    <n v="43"/>
  </r>
  <r>
    <x v="0"/>
    <x v="1"/>
    <x v="6"/>
    <x v="17"/>
    <n v="9"/>
  </r>
  <r>
    <x v="0"/>
    <x v="1"/>
    <x v="6"/>
    <x v="18"/>
    <n v="106"/>
  </r>
  <r>
    <x v="0"/>
    <x v="1"/>
    <x v="6"/>
    <x v="19"/>
    <n v="1096"/>
  </r>
  <r>
    <x v="0"/>
    <x v="1"/>
    <x v="6"/>
    <x v="20"/>
    <n v="881"/>
  </r>
  <r>
    <x v="0"/>
    <x v="1"/>
    <x v="6"/>
    <x v="21"/>
    <n v="81"/>
  </r>
  <r>
    <x v="0"/>
    <x v="1"/>
    <x v="6"/>
    <x v="22"/>
    <n v="9"/>
  </r>
  <r>
    <x v="0"/>
    <x v="1"/>
    <x v="6"/>
    <x v="23"/>
    <n v="115"/>
  </r>
  <r>
    <x v="0"/>
    <x v="1"/>
    <x v="6"/>
    <x v="24"/>
    <n v="688"/>
  </r>
  <r>
    <x v="0"/>
    <x v="1"/>
    <x v="6"/>
    <x v="25"/>
    <n v="467"/>
  </r>
  <r>
    <x v="0"/>
    <x v="1"/>
    <x v="6"/>
    <x v="26"/>
    <n v="50"/>
  </r>
  <r>
    <x v="0"/>
    <x v="1"/>
    <x v="6"/>
    <x v="27"/>
    <n v="13"/>
  </r>
  <r>
    <x v="0"/>
    <x v="1"/>
    <x v="6"/>
    <x v="28"/>
    <n v="19"/>
  </r>
  <r>
    <x v="0"/>
    <x v="1"/>
    <x v="6"/>
    <x v="29"/>
    <n v="90"/>
  </r>
  <r>
    <x v="0"/>
    <x v="1"/>
    <x v="6"/>
    <x v="30"/>
    <n v="37"/>
  </r>
  <r>
    <x v="0"/>
    <x v="1"/>
    <x v="6"/>
    <x v="31"/>
    <n v="306"/>
  </r>
  <r>
    <x v="0"/>
    <x v="1"/>
    <x v="6"/>
    <x v="32"/>
    <n v="158"/>
  </r>
  <r>
    <x v="0"/>
    <x v="1"/>
    <x v="6"/>
    <x v="33"/>
    <n v="143"/>
  </r>
  <r>
    <x v="0"/>
    <x v="1"/>
    <x v="6"/>
    <x v="34"/>
    <n v="34"/>
  </r>
  <r>
    <x v="0"/>
    <x v="1"/>
    <x v="6"/>
    <x v="35"/>
    <n v="7"/>
  </r>
  <r>
    <x v="0"/>
    <x v="1"/>
    <x v="6"/>
    <x v="41"/>
    <n v="2"/>
  </r>
  <r>
    <x v="0"/>
    <x v="1"/>
    <x v="7"/>
    <x v="1"/>
    <n v="32"/>
  </r>
  <r>
    <x v="0"/>
    <x v="1"/>
    <x v="7"/>
    <x v="2"/>
    <n v="32"/>
  </r>
  <r>
    <x v="0"/>
    <x v="1"/>
    <x v="7"/>
    <x v="3"/>
    <n v="16"/>
  </r>
  <r>
    <x v="0"/>
    <x v="1"/>
    <x v="7"/>
    <x v="38"/>
    <n v="1"/>
  </r>
  <r>
    <x v="0"/>
    <x v="1"/>
    <x v="7"/>
    <x v="4"/>
    <n v="30"/>
  </r>
  <r>
    <x v="0"/>
    <x v="1"/>
    <x v="7"/>
    <x v="5"/>
    <n v="14"/>
  </r>
  <r>
    <x v="0"/>
    <x v="1"/>
    <x v="7"/>
    <x v="39"/>
    <n v="5"/>
  </r>
  <r>
    <x v="0"/>
    <x v="1"/>
    <x v="7"/>
    <x v="6"/>
    <n v="60"/>
  </r>
  <r>
    <x v="0"/>
    <x v="1"/>
    <x v="7"/>
    <x v="7"/>
    <n v="12"/>
  </r>
  <r>
    <x v="0"/>
    <x v="1"/>
    <x v="7"/>
    <x v="9"/>
    <n v="45"/>
  </r>
  <r>
    <x v="0"/>
    <x v="1"/>
    <x v="7"/>
    <x v="10"/>
    <n v="67"/>
  </r>
  <r>
    <x v="0"/>
    <x v="1"/>
    <x v="7"/>
    <x v="11"/>
    <n v="91"/>
  </r>
  <r>
    <x v="0"/>
    <x v="1"/>
    <x v="7"/>
    <x v="12"/>
    <n v="13"/>
  </r>
  <r>
    <x v="0"/>
    <x v="1"/>
    <x v="7"/>
    <x v="13"/>
    <n v="2"/>
  </r>
  <r>
    <x v="0"/>
    <x v="1"/>
    <x v="7"/>
    <x v="14"/>
    <n v="4"/>
  </r>
  <r>
    <x v="0"/>
    <x v="1"/>
    <x v="7"/>
    <x v="15"/>
    <n v="19"/>
  </r>
  <r>
    <x v="0"/>
    <x v="1"/>
    <x v="7"/>
    <x v="16"/>
    <n v="10"/>
  </r>
  <r>
    <x v="0"/>
    <x v="1"/>
    <x v="7"/>
    <x v="36"/>
    <n v="6"/>
  </r>
  <r>
    <x v="0"/>
    <x v="1"/>
    <x v="7"/>
    <x v="17"/>
    <n v="4"/>
  </r>
  <r>
    <x v="0"/>
    <x v="1"/>
    <x v="7"/>
    <x v="18"/>
    <n v="8"/>
  </r>
  <r>
    <x v="0"/>
    <x v="1"/>
    <x v="7"/>
    <x v="19"/>
    <n v="31"/>
  </r>
  <r>
    <x v="0"/>
    <x v="1"/>
    <x v="7"/>
    <x v="20"/>
    <n v="14"/>
  </r>
  <r>
    <x v="0"/>
    <x v="1"/>
    <x v="7"/>
    <x v="21"/>
    <n v="6"/>
  </r>
  <r>
    <x v="0"/>
    <x v="1"/>
    <x v="7"/>
    <x v="22"/>
    <n v="8"/>
  </r>
  <r>
    <x v="0"/>
    <x v="1"/>
    <x v="7"/>
    <x v="23"/>
    <n v="22"/>
  </r>
  <r>
    <x v="0"/>
    <x v="1"/>
    <x v="7"/>
    <x v="24"/>
    <n v="57"/>
  </r>
  <r>
    <x v="0"/>
    <x v="1"/>
    <x v="7"/>
    <x v="25"/>
    <n v="29"/>
  </r>
  <r>
    <x v="0"/>
    <x v="1"/>
    <x v="7"/>
    <x v="26"/>
    <n v="6"/>
  </r>
  <r>
    <x v="0"/>
    <x v="1"/>
    <x v="7"/>
    <x v="27"/>
    <n v="15"/>
  </r>
  <r>
    <x v="0"/>
    <x v="1"/>
    <x v="7"/>
    <x v="28"/>
    <n v="37"/>
  </r>
  <r>
    <x v="0"/>
    <x v="1"/>
    <x v="7"/>
    <x v="29"/>
    <n v="38"/>
  </r>
  <r>
    <x v="0"/>
    <x v="1"/>
    <x v="7"/>
    <x v="30"/>
    <n v="48"/>
  </r>
  <r>
    <x v="0"/>
    <x v="1"/>
    <x v="7"/>
    <x v="31"/>
    <n v="98"/>
  </r>
  <r>
    <x v="0"/>
    <x v="1"/>
    <x v="7"/>
    <x v="32"/>
    <n v="91"/>
  </r>
  <r>
    <x v="0"/>
    <x v="1"/>
    <x v="7"/>
    <x v="33"/>
    <n v="43"/>
  </r>
  <r>
    <x v="0"/>
    <x v="1"/>
    <x v="7"/>
    <x v="34"/>
    <n v="35"/>
  </r>
  <r>
    <x v="0"/>
    <x v="1"/>
    <x v="7"/>
    <x v="41"/>
    <n v="2"/>
  </r>
  <r>
    <x v="0"/>
    <x v="1"/>
    <x v="8"/>
    <x v="1"/>
    <n v="13"/>
  </r>
  <r>
    <x v="0"/>
    <x v="1"/>
    <x v="8"/>
    <x v="9"/>
    <n v="31"/>
  </r>
  <r>
    <x v="0"/>
    <x v="1"/>
    <x v="8"/>
    <x v="10"/>
    <n v="8"/>
  </r>
  <r>
    <x v="0"/>
    <x v="1"/>
    <x v="8"/>
    <x v="11"/>
    <n v="2"/>
  </r>
  <r>
    <x v="0"/>
    <x v="1"/>
    <x v="8"/>
    <x v="13"/>
    <n v="1"/>
  </r>
  <r>
    <x v="0"/>
    <x v="1"/>
    <x v="8"/>
    <x v="15"/>
    <n v="10"/>
  </r>
  <r>
    <x v="0"/>
    <x v="1"/>
    <x v="8"/>
    <x v="16"/>
    <n v="8"/>
  </r>
  <r>
    <x v="0"/>
    <x v="1"/>
    <x v="8"/>
    <x v="36"/>
    <n v="12"/>
  </r>
  <r>
    <x v="0"/>
    <x v="1"/>
    <x v="8"/>
    <x v="17"/>
    <n v="10"/>
  </r>
  <r>
    <x v="0"/>
    <x v="1"/>
    <x v="8"/>
    <x v="18"/>
    <n v="13"/>
  </r>
  <r>
    <x v="0"/>
    <x v="1"/>
    <x v="8"/>
    <x v="19"/>
    <n v="43"/>
  </r>
  <r>
    <x v="0"/>
    <x v="1"/>
    <x v="8"/>
    <x v="20"/>
    <n v="49"/>
  </r>
  <r>
    <x v="0"/>
    <x v="1"/>
    <x v="8"/>
    <x v="21"/>
    <n v="52"/>
  </r>
  <r>
    <x v="0"/>
    <x v="1"/>
    <x v="8"/>
    <x v="27"/>
    <n v="46"/>
  </r>
  <r>
    <x v="0"/>
    <x v="1"/>
    <x v="8"/>
    <x v="29"/>
    <n v="48"/>
  </r>
  <r>
    <x v="0"/>
    <x v="1"/>
    <x v="8"/>
    <x v="31"/>
    <n v="111"/>
  </r>
  <r>
    <x v="0"/>
    <x v="1"/>
    <x v="8"/>
    <x v="33"/>
    <n v="38"/>
  </r>
  <r>
    <x v="0"/>
    <x v="1"/>
    <x v="8"/>
    <x v="35"/>
    <n v="23"/>
  </r>
  <r>
    <x v="0"/>
    <x v="1"/>
    <x v="9"/>
    <x v="1"/>
    <n v="479"/>
  </r>
  <r>
    <x v="0"/>
    <x v="1"/>
    <x v="9"/>
    <x v="2"/>
    <n v="138"/>
  </r>
  <r>
    <x v="0"/>
    <x v="1"/>
    <x v="9"/>
    <x v="3"/>
    <n v="89"/>
  </r>
  <r>
    <x v="0"/>
    <x v="1"/>
    <x v="9"/>
    <x v="38"/>
    <n v="1"/>
  </r>
  <r>
    <x v="0"/>
    <x v="1"/>
    <x v="9"/>
    <x v="4"/>
    <n v="468"/>
  </r>
  <r>
    <x v="0"/>
    <x v="1"/>
    <x v="9"/>
    <x v="5"/>
    <n v="90"/>
  </r>
  <r>
    <x v="0"/>
    <x v="1"/>
    <x v="9"/>
    <x v="39"/>
    <n v="27"/>
  </r>
  <r>
    <x v="0"/>
    <x v="1"/>
    <x v="9"/>
    <x v="6"/>
    <n v="594"/>
  </r>
  <r>
    <x v="0"/>
    <x v="1"/>
    <x v="9"/>
    <x v="7"/>
    <n v="29"/>
  </r>
  <r>
    <x v="0"/>
    <x v="1"/>
    <x v="9"/>
    <x v="8"/>
    <n v="6"/>
  </r>
  <r>
    <x v="0"/>
    <x v="1"/>
    <x v="9"/>
    <x v="9"/>
    <n v="583"/>
  </r>
  <r>
    <x v="0"/>
    <x v="1"/>
    <x v="9"/>
    <x v="10"/>
    <n v="374"/>
  </r>
  <r>
    <x v="0"/>
    <x v="1"/>
    <x v="9"/>
    <x v="11"/>
    <n v="486"/>
  </r>
  <r>
    <x v="0"/>
    <x v="1"/>
    <x v="9"/>
    <x v="12"/>
    <n v="68"/>
  </r>
  <r>
    <x v="0"/>
    <x v="1"/>
    <x v="9"/>
    <x v="37"/>
    <n v="2"/>
  </r>
  <r>
    <x v="0"/>
    <x v="1"/>
    <x v="9"/>
    <x v="13"/>
    <n v="24"/>
  </r>
  <r>
    <x v="0"/>
    <x v="1"/>
    <x v="9"/>
    <x v="14"/>
    <n v="42"/>
  </r>
  <r>
    <x v="0"/>
    <x v="1"/>
    <x v="9"/>
    <x v="15"/>
    <n v="144"/>
  </r>
  <r>
    <x v="0"/>
    <x v="1"/>
    <x v="9"/>
    <x v="16"/>
    <n v="104"/>
  </r>
  <r>
    <x v="0"/>
    <x v="1"/>
    <x v="9"/>
    <x v="36"/>
    <n v="45"/>
  </r>
  <r>
    <x v="0"/>
    <x v="1"/>
    <x v="9"/>
    <x v="17"/>
    <n v="55"/>
  </r>
  <r>
    <x v="0"/>
    <x v="1"/>
    <x v="9"/>
    <x v="18"/>
    <n v="88"/>
  </r>
  <r>
    <x v="0"/>
    <x v="1"/>
    <x v="9"/>
    <x v="19"/>
    <n v="295"/>
  </r>
  <r>
    <x v="0"/>
    <x v="1"/>
    <x v="9"/>
    <x v="20"/>
    <n v="273"/>
  </r>
  <r>
    <x v="0"/>
    <x v="1"/>
    <x v="9"/>
    <x v="21"/>
    <n v="66"/>
  </r>
  <r>
    <x v="0"/>
    <x v="1"/>
    <x v="9"/>
    <x v="22"/>
    <n v="132"/>
  </r>
  <r>
    <x v="0"/>
    <x v="1"/>
    <x v="9"/>
    <x v="23"/>
    <n v="195"/>
  </r>
  <r>
    <x v="0"/>
    <x v="1"/>
    <x v="9"/>
    <x v="24"/>
    <n v="520"/>
  </r>
  <r>
    <x v="0"/>
    <x v="1"/>
    <x v="9"/>
    <x v="25"/>
    <n v="416"/>
  </r>
  <r>
    <x v="0"/>
    <x v="1"/>
    <x v="9"/>
    <x v="26"/>
    <n v="38"/>
  </r>
  <r>
    <x v="0"/>
    <x v="1"/>
    <x v="9"/>
    <x v="27"/>
    <n v="239"/>
  </r>
  <r>
    <x v="0"/>
    <x v="1"/>
    <x v="9"/>
    <x v="28"/>
    <n v="446"/>
  </r>
  <r>
    <x v="0"/>
    <x v="1"/>
    <x v="9"/>
    <x v="29"/>
    <n v="328"/>
  </r>
  <r>
    <x v="0"/>
    <x v="1"/>
    <x v="9"/>
    <x v="30"/>
    <n v="447"/>
  </r>
  <r>
    <x v="0"/>
    <x v="1"/>
    <x v="9"/>
    <x v="31"/>
    <n v="1102"/>
  </r>
  <r>
    <x v="0"/>
    <x v="1"/>
    <x v="9"/>
    <x v="32"/>
    <n v="932"/>
  </r>
  <r>
    <x v="0"/>
    <x v="1"/>
    <x v="9"/>
    <x v="33"/>
    <n v="624"/>
  </r>
  <r>
    <x v="0"/>
    <x v="1"/>
    <x v="9"/>
    <x v="34"/>
    <n v="241"/>
  </r>
  <r>
    <x v="0"/>
    <x v="1"/>
    <x v="9"/>
    <x v="35"/>
    <n v="22"/>
  </r>
  <r>
    <x v="0"/>
    <x v="1"/>
    <x v="9"/>
    <x v="41"/>
    <n v="3"/>
  </r>
  <r>
    <x v="0"/>
    <x v="1"/>
    <x v="10"/>
    <x v="0"/>
    <n v="3"/>
  </r>
  <r>
    <x v="0"/>
    <x v="2"/>
    <x v="0"/>
    <x v="0"/>
    <n v="1681"/>
  </r>
  <r>
    <x v="0"/>
    <x v="2"/>
    <x v="1"/>
    <x v="1"/>
    <n v="214"/>
  </r>
  <r>
    <x v="0"/>
    <x v="2"/>
    <x v="1"/>
    <x v="2"/>
    <n v="66"/>
  </r>
  <r>
    <x v="0"/>
    <x v="2"/>
    <x v="1"/>
    <x v="3"/>
    <n v="15"/>
  </r>
  <r>
    <x v="0"/>
    <x v="2"/>
    <x v="1"/>
    <x v="4"/>
    <n v="139"/>
  </r>
  <r>
    <x v="0"/>
    <x v="2"/>
    <x v="1"/>
    <x v="5"/>
    <n v="7"/>
  </r>
  <r>
    <x v="0"/>
    <x v="2"/>
    <x v="1"/>
    <x v="39"/>
    <n v="1"/>
  </r>
  <r>
    <x v="0"/>
    <x v="2"/>
    <x v="1"/>
    <x v="6"/>
    <n v="121"/>
  </r>
  <r>
    <x v="0"/>
    <x v="2"/>
    <x v="1"/>
    <x v="7"/>
    <n v="2"/>
  </r>
  <r>
    <x v="0"/>
    <x v="2"/>
    <x v="1"/>
    <x v="9"/>
    <n v="234"/>
  </r>
  <r>
    <x v="0"/>
    <x v="2"/>
    <x v="1"/>
    <x v="10"/>
    <n v="268"/>
  </r>
  <r>
    <x v="0"/>
    <x v="2"/>
    <x v="1"/>
    <x v="11"/>
    <n v="152"/>
  </r>
  <r>
    <x v="0"/>
    <x v="2"/>
    <x v="1"/>
    <x v="12"/>
    <n v="3"/>
  </r>
  <r>
    <x v="0"/>
    <x v="2"/>
    <x v="1"/>
    <x v="13"/>
    <n v="215"/>
  </r>
  <r>
    <x v="0"/>
    <x v="2"/>
    <x v="1"/>
    <x v="14"/>
    <n v="814"/>
  </r>
  <r>
    <x v="0"/>
    <x v="2"/>
    <x v="1"/>
    <x v="15"/>
    <n v="2201"/>
  </r>
  <r>
    <x v="0"/>
    <x v="2"/>
    <x v="1"/>
    <x v="16"/>
    <n v="366"/>
  </r>
  <r>
    <x v="0"/>
    <x v="2"/>
    <x v="1"/>
    <x v="36"/>
    <n v="4"/>
  </r>
  <r>
    <x v="0"/>
    <x v="2"/>
    <x v="1"/>
    <x v="17"/>
    <n v="220"/>
  </r>
  <r>
    <x v="0"/>
    <x v="2"/>
    <x v="1"/>
    <x v="18"/>
    <n v="857"/>
  </r>
  <r>
    <x v="0"/>
    <x v="2"/>
    <x v="1"/>
    <x v="19"/>
    <n v="2409"/>
  </r>
  <r>
    <x v="0"/>
    <x v="2"/>
    <x v="1"/>
    <x v="20"/>
    <n v="541"/>
  </r>
  <r>
    <x v="0"/>
    <x v="2"/>
    <x v="1"/>
    <x v="21"/>
    <n v="6"/>
  </r>
  <r>
    <x v="0"/>
    <x v="2"/>
    <x v="1"/>
    <x v="22"/>
    <n v="255"/>
  </r>
  <r>
    <x v="0"/>
    <x v="2"/>
    <x v="1"/>
    <x v="23"/>
    <n v="788"/>
  </r>
  <r>
    <x v="0"/>
    <x v="2"/>
    <x v="1"/>
    <x v="24"/>
    <n v="1774"/>
  </r>
  <r>
    <x v="0"/>
    <x v="2"/>
    <x v="1"/>
    <x v="25"/>
    <n v="351"/>
  </r>
  <r>
    <x v="0"/>
    <x v="2"/>
    <x v="1"/>
    <x v="26"/>
    <n v="3"/>
  </r>
  <r>
    <x v="0"/>
    <x v="2"/>
    <x v="1"/>
    <x v="27"/>
    <n v="269"/>
  </r>
  <r>
    <x v="0"/>
    <x v="2"/>
    <x v="1"/>
    <x v="28"/>
    <n v="225"/>
  </r>
  <r>
    <x v="0"/>
    <x v="2"/>
    <x v="1"/>
    <x v="29"/>
    <n v="727"/>
  </r>
  <r>
    <x v="0"/>
    <x v="2"/>
    <x v="1"/>
    <x v="30"/>
    <n v="590"/>
  </r>
  <r>
    <x v="0"/>
    <x v="2"/>
    <x v="1"/>
    <x v="31"/>
    <n v="1194"/>
  </r>
  <r>
    <x v="0"/>
    <x v="2"/>
    <x v="1"/>
    <x v="32"/>
    <n v="628"/>
  </r>
  <r>
    <x v="0"/>
    <x v="2"/>
    <x v="1"/>
    <x v="33"/>
    <n v="159"/>
  </r>
  <r>
    <x v="0"/>
    <x v="2"/>
    <x v="1"/>
    <x v="34"/>
    <n v="24"/>
  </r>
  <r>
    <x v="0"/>
    <x v="2"/>
    <x v="2"/>
    <x v="1"/>
    <n v="55"/>
  </r>
  <r>
    <x v="0"/>
    <x v="2"/>
    <x v="2"/>
    <x v="9"/>
    <n v="292"/>
  </r>
  <r>
    <x v="0"/>
    <x v="2"/>
    <x v="2"/>
    <x v="10"/>
    <n v="70"/>
  </r>
  <r>
    <x v="0"/>
    <x v="2"/>
    <x v="2"/>
    <x v="11"/>
    <n v="22"/>
  </r>
  <r>
    <x v="0"/>
    <x v="2"/>
    <x v="2"/>
    <x v="13"/>
    <n v="108"/>
  </r>
  <r>
    <x v="0"/>
    <x v="2"/>
    <x v="2"/>
    <x v="14"/>
    <n v="438"/>
  </r>
  <r>
    <x v="0"/>
    <x v="2"/>
    <x v="2"/>
    <x v="15"/>
    <n v="1928"/>
  </r>
  <r>
    <x v="0"/>
    <x v="2"/>
    <x v="2"/>
    <x v="16"/>
    <n v="759"/>
  </r>
  <r>
    <x v="0"/>
    <x v="2"/>
    <x v="2"/>
    <x v="36"/>
    <n v="90"/>
  </r>
  <r>
    <x v="0"/>
    <x v="2"/>
    <x v="2"/>
    <x v="17"/>
    <n v="559"/>
  </r>
  <r>
    <x v="0"/>
    <x v="2"/>
    <x v="2"/>
    <x v="18"/>
    <n v="1276"/>
  </r>
  <r>
    <x v="0"/>
    <x v="2"/>
    <x v="2"/>
    <x v="19"/>
    <n v="4885"/>
  </r>
  <r>
    <x v="0"/>
    <x v="2"/>
    <x v="2"/>
    <x v="20"/>
    <n v="1187"/>
  </r>
  <r>
    <x v="0"/>
    <x v="2"/>
    <x v="2"/>
    <x v="21"/>
    <n v="82"/>
  </r>
  <r>
    <x v="0"/>
    <x v="2"/>
    <x v="2"/>
    <x v="27"/>
    <n v="1035"/>
  </r>
  <r>
    <x v="0"/>
    <x v="2"/>
    <x v="2"/>
    <x v="29"/>
    <n v="1304"/>
  </r>
  <r>
    <x v="0"/>
    <x v="2"/>
    <x v="2"/>
    <x v="31"/>
    <n v="2125"/>
  </r>
  <r>
    <x v="0"/>
    <x v="2"/>
    <x v="2"/>
    <x v="33"/>
    <n v="192"/>
  </r>
  <r>
    <x v="0"/>
    <x v="2"/>
    <x v="2"/>
    <x v="35"/>
    <n v="5"/>
  </r>
  <r>
    <x v="0"/>
    <x v="2"/>
    <x v="3"/>
    <x v="1"/>
    <n v="1"/>
  </r>
  <r>
    <x v="0"/>
    <x v="2"/>
    <x v="3"/>
    <x v="2"/>
    <n v="2"/>
  </r>
  <r>
    <x v="0"/>
    <x v="2"/>
    <x v="3"/>
    <x v="9"/>
    <n v="10"/>
  </r>
  <r>
    <x v="0"/>
    <x v="2"/>
    <x v="3"/>
    <x v="10"/>
    <n v="4"/>
  </r>
  <r>
    <x v="0"/>
    <x v="2"/>
    <x v="3"/>
    <x v="11"/>
    <n v="2"/>
  </r>
  <r>
    <x v="0"/>
    <x v="2"/>
    <x v="3"/>
    <x v="13"/>
    <n v="41"/>
  </r>
  <r>
    <x v="0"/>
    <x v="2"/>
    <x v="3"/>
    <x v="14"/>
    <n v="28"/>
  </r>
  <r>
    <x v="0"/>
    <x v="2"/>
    <x v="3"/>
    <x v="15"/>
    <n v="23"/>
  </r>
  <r>
    <x v="0"/>
    <x v="2"/>
    <x v="3"/>
    <x v="16"/>
    <n v="4"/>
  </r>
  <r>
    <x v="0"/>
    <x v="2"/>
    <x v="3"/>
    <x v="36"/>
    <n v="1"/>
  </r>
  <r>
    <x v="0"/>
    <x v="2"/>
    <x v="3"/>
    <x v="17"/>
    <n v="7"/>
  </r>
  <r>
    <x v="0"/>
    <x v="2"/>
    <x v="3"/>
    <x v="18"/>
    <n v="16"/>
  </r>
  <r>
    <x v="0"/>
    <x v="2"/>
    <x v="3"/>
    <x v="19"/>
    <n v="11"/>
  </r>
  <r>
    <x v="0"/>
    <x v="2"/>
    <x v="3"/>
    <x v="20"/>
    <n v="2"/>
  </r>
  <r>
    <x v="0"/>
    <x v="2"/>
    <x v="3"/>
    <x v="21"/>
    <n v="1"/>
  </r>
  <r>
    <x v="0"/>
    <x v="2"/>
    <x v="3"/>
    <x v="22"/>
    <n v="3"/>
  </r>
  <r>
    <x v="0"/>
    <x v="2"/>
    <x v="3"/>
    <x v="23"/>
    <n v="7"/>
  </r>
  <r>
    <x v="0"/>
    <x v="2"/>
    <x v="3"/>
    <x v="24"/>
    <n v="7"/>
  </r>
  <r>
    <x v="0"/>
    <x v="2"/>
    <x v="3"/>
    <x v="27"/>
    <n v="6"/>
  </r>
  <r>
    <x v="0"/>
    <x v="2"/>
    <x v="3"/>
    <x v="28"/>
    <n v="7"/>
  </r>
  <r>
    <x v="0"/>
    <x v="2"/>
    <x v="3"/>
    <x v="29"/>
    <n v="9"/>
  </r>
  <r>
    <x v="0"/>
    <x v="2"/>
    <x v="3"/>
    <x v="30"/>
    <n v="6"/>
  </r>
  <r>
    <x v="0"/>
    <x v="2"/>
    <x v="3"/>
    <x v="31"/>
    <n v="12"/>
  </r>
  <r>
    <x v="0"/>
    <x v="2"/>
    <x v="3"/>
    <x v="32"/>
    <n v="6"/>
  </r>
  <r>
    <x v="0"/>
    <x v="2"/>
    <x v="3"/>
    <x v="33"/>
    <n v="1"/>
  </r>
  <r>
    <x v="0"/>
    <x v="2"/>
    <x v="4"/>
    <x v="1"/>
    <n v="9"/>
  </r>
  <r>
    <x v="0"/>
    <x v="2"/>
    <x v="4"/>
    <x v="2"/>
    <n v="2"/>
  </r>
  <r>
    <x v="0"/>
    <x v="2"/>
    <x v="4"/>
    <x v="3"/>
    <n v="1"/>
  </r>
  <r>
    <x v="0"/>
    <x v="2"/>
    <x v="4"/>
    <x v="4"/>
    <n v="2"/>
  </r>
  <r>
    <x v="0"/>
    <x v="2"/>
    <x v="4"/>
    <x v="5"/>
    <n v="1"/>
  </r>
  <r>
    <x v="0"/>
    <x v="2"/>
    <x v="4"/>
    <x v="9"/>
    <n v="17"/>
  </r>
  <r>
    <x v="0"/>
    <x v="2"/>
    <x v="4"/>
    <x v="10"/>
    <n v="21"/>
  </r>
  <r>
    <x v="0"/>
    <x v="2"/>
    <x v="4"/>
    <x v="11"/>
    <n v="17"/>
  </r>
  <r>
    <x v="0"/>
    <x v="2"/>
    <x v="4"/>
    <x v="12"/>
    <n v="1"/>
  </r>
  <r>
    <x v="0"/>
    <x v="2"/>
    <x v="4"/>
    <x v="13"/>
    <n v="109"/>
  </r>
  <r>
    <x v="0"/>
    <x v="2"/>
    <x v="4"/>
    <x v="14"/>
    <n v="701"/>
  </r>
  <r>
    <x v="0"/>
    <x v="2"/>
    <x v="4"/>
    <x v="15"/>
    <n v="1822"/>
  </r>
  <r>
    <x v="0"/>
    <x v="2"/>
    <x v="4"/>
    <x v="16"/>
    <n v="85"/>
  </r>
  <r>
    <x v="0"/>
    <x v="2"/>
    <x v="4"/>
    <x v="36"/>
    <n v="3"/>
  </r>
  <r>
    <x v="0"/>
    <x v="2"/>
    <x v="4"/>
    <x v="17"/>
    <n v="62"/>
  </r>
  <r>
    <x v="0"/>
    <x v="2"/>
    <x v="4"/>
    <x v="18"/>
    <n v="565"/>
  </r>
  <r>
    <x v="0"/>
    <x v="2"/>
    <x v="4"/>
    <x v="19"/>
    <n v="1851"/>
  </r>
  <r>
    <x v="0"/>
    <x v="2"/>
    <x v="4"/>
    <x v="20"/>
    <n v="114"/>
  </r>
  <r>
    <x v="0"/>
    <x v="2"/>
    <x v="4"/>
    <x v="21"/>
    <n v="6"/>
  </r>
  <r>
    <x v="0"/>
    <x v="2"/>
    <x v="4"/>
    <x v="22"/>
    <n v="49"/>
  </r>
  <r>
    <x v="0"/>
    <x v="2"/>
    <x v="4"/>
    <x v="23"/>
    <n v="277"/>
  </r>
  <r>
    <x v="0"/>
    <x v="2"/>
    <x v="4"/>
    <x v="24"/>
    <n v="845"/>
  </r>
  <r>
    <x v="0"/>
    <x v="2"/>
    <x v="4"/>
    <x v="25"/>
    <n v="62"/>
  </r>
  <r>
    <x v="0"/>
    <x v="2"/>
    <x v="4"/>
    <x v="26"/>
    <n v="2"/>
  </r>
  <r>
    <x v="0"/>
    <x v="2"/>
    <x v="4"/>
    <x v="27"/>
    <n v="27"/>
  </r>
  <r>
    <x v="0"/>
    <x v="2"/>
    <x v="4"/>
    <x v="28"/>
    <n v="16"/>
  </r>
  <r>
    <x v="0"/>
    <x v="2"/>
    <x v="4"/>
    <x v="29"/>
    <n v="129"/>
  </r>
  <r>
    <x v="0"/>
    <x v="2"/>
    <x v="4"/>
    <x v="30"/>
    <n v="36"/>
  </r>
  <r>
    <x v="0"/>
    <x v="2"/>
    <x v="4"/>
    <x v="31"/>
    <n v="271"/>
  </r>
  <r>
    <x v="0"/>
    <x v="2"/>
    <x v="4"/>
    <x v="32"/>
    <n v="62"/>
  </r>
  <r>
    <x v="0"/>
    <x v="2"/>
    <x v="4"/>
    <x v="33"/>
    <n v="25"/>
  </r>
  <r>
    <x v="0"/>
    <x v="2"/>
    <x v="4"/>
    <x v="34"/>
    <n v="2"/>
  </r>
  <r>
    <x v="0"/>
    <x v="2"/>
    <x v="5"/>
    <x v="1"/>
    <n v="6"/>
  </r>
  <r>
    <x v="0"/>
    <x v="2"/>
    <x v="5"/>
    <x v="2"/>
    <n v="3"/>
  </r>
  <r>
    <x v="0"/>
    <x v="2"/>
    <x v="5"/>
    <x v="4"/>
    <n v="1"/>
  </r>
  <r>
    <x v="0"/>
    <x v="2"/>
    <x v="5"/>
    <x v="5"/>
    <n v="1"/>
  </r>
  <r>
    <x v="0"/>
    <x v="2"/>
    <x v="5"/>
    <x v="6"/>
    <n v="1"/>
  </r>
  <r>
    <x v="0"/>
    <x v="2"/>
    <x v="5"/>
    <x v="9"/>
    <n v="6"/>
  </r>
  <r>
    <x v="0"/>
    <x v="2"/>
    <x v="5"/>
    <x v="10"/>
    <n v="11"/>
  </r>
  <r>
    <x v="0"/>
    <x v="2"/>
    <x v="5"/>
    <x v="11"/>
    <n v="21"/>
  </r>
  <r>
    <x v="0"/>
    <x v="2"/>
    <x v="5"/>
    <x v="12"/>
    <n v="1"/>
  </r>
  <r>
    <x v="0"/>
    <x v="2"/>
    <x v="5"/>
    <x v="13"/>
    <n v="83"/>
  </r>
  <r>
    <x v="0"/>
    <x v="2"/>
    <x v="5"/>
    <x v="14"/>
    <n v="371"/>
  </r>
  <r>
    <x v="0"/>
    <x v="2"/>
    <x v="5"/>
    <x v="15"/>
    <n v="936"/>
  </r>
  <r>
    <x v="0"/>
    <x v="2"/>
    <x v="5"/>
    <x v="16"/>
    <n v="286"/>
  </r>
  <r>
    <x v="0"/>
    <x v="2"/>
    <x v="5"/>
    <x v="36"/>
    <n v="6"/>
  </r>
  <r>
    <x v="0"/>
    <x v="2"/>
    <x v="5"/>
    <x v="17"/>
    <n v="32"/>
  </r>
  <r>
    <x v="0"/>
    <x v="2"/>
    <x v="5"/>
    <x v="18"/>
    <n v="194"/>
  </r>
  <r>
    <x v="0"/>
    <x v="2"/>
    <x v="5"/>
    <x v="19"/>
    <n v="662"/>
  </r>
  <r>
    <x v="0"/>
    <x v="2"/>
    <x v="5"/>
    <x v="20"/>
    <n v="320"/>
  </r>
  <r>
    <x v="0"/>
    <x v="2"/>
    <x v="5"/>
    <x v="21"/>
    <n v="13"/>
  </r>
  <r>
    <x v="0"/>
    <x v="2"/>
    <x v="5"/>
    <x v="22"/>
    <n v="10"/>
  </r>
  <r>
    <x v="0"/>
    <x v="2"/>
    <x v="5"/>
    <x v="23"/>
    <n v="128"/>
  </r>
  <r>
    <x v="0"/>
    <x v="2"/>
    <x v="5"/>
    <x v="24"/>
    <n v="424"/>
  </r>
  <r>
    <x v="0"/>
    <x v="2"/>
    <x v="5"/>
    <x v="25"/>
    <n v="136"/>
  </r>
  <r>
    <x v="0"/>
    <x v="2"/>
    <x v="5"/>
    <x v="26"/>
    <n v="7"/>
  </r>
  <r>
    <x v="0"/>
    <x v="2"/>
    <x v="5"/>
    <x v="27"/>
    <n v="19"/>
  </r>
  <r>
    <x v="0"/>
    <x v="2"/>
    <x v="5"/>
    <x v="28"/>
    <n v="4"/>
  </r>
  <r>
    <x v="0"/>
    <x v="2"/>
    <x v="5"/>
    <x v="29"/>
    <n v="65"/>
  </r>
  <r>
    <x v="0"/>
    <x v="2"/>
    <x v="5"/>
    <x v="30"/>
    <n v="16"/>
  </r>
  <r>
    <x v="0"/>
    <x v="2"/>
    <x v="5"/>
    <x v="31"/>
    <n v="181"/>
  </r>
  <r>
    <x v="0"/>
    <x v="2"/>
    <x v="5"/>
    <x v="32"/>
    <n v="68"/>
  </r>
  <r>
    <x v="0"/>
    <x v="2"/>
    <x v="5"/>
    <x v="33"/>
    <n v="41"/>
  </r>
  <r>
    <x v="0"/>
    <x v="2"/>
    <x v="5"/>
    <x v="34"/>
    <n v="9"/>
  </r>
  <r>
    <x v="0"/>
    <x v="2"/>
    <x v="5"/>
    <x v="35"/>
    <n v="3"/>
  </r>
  <r>
    <x v="0"/>
    <x v="2"/>
    <x v="6"/>
    <x v="1"/>
    <n v="9"/>
  </r>
  <r>
    <x v="0"/>
    <x v="2"/>
    <x v="6"/>
    <x v="2"/>
    <n v="14"/>
  </r>
  <r>
    <x v="0"/>
    <x v="2"/>
    <x v="6"/>
    <x v="3"/>
    <n v="19"/>
  </r>
  <r>
    <x v="0"/>
    <x v="2"/>
    <x v="6"/>
    <x v="4"/>
    <n v="5"/>
  </r>
  <r>
    <x v="0"/>
    <x v="2"/>
    <x v="6"/>
    <x v="5"/>
    <n v="5"/>
  </r>
  <r>
    <x v="0"/>
    <x v="2"/>
    <x v="6"/>
    <x v="39"/>
    <n v="1"/>
  </r>
  <r>
    <x v="0"/>
    <x v="2"/>
    <x v="6"/>
    <x v="6"/>
    <n v="17"/>
  </r>
  <r>
    <x v="0"/>
    <x v="2"/>
    <x v="6"/>
    <x v="9"/>
    <n v="15"/>
  </r>
  <r>
    <x v="0"/>
    <x v="2"/>
    <x v="6"/>
    <x v="10"/>
    <n v="31"/>
  </r>
  <r>
    <x v="0"/>
    <x v="2"/>
    <x v="6"/>
    <x v="11"/>
    <n v="86"/>
  </r>
  <r>
    <x v="0"/>
    <x v="2"/>
    <x v="6"/>
    <x v="12"/>
    <n v="24"/>
  </r>
  <r>
    <x v="0"/>
    <x v="2"/>
    <x v="6"/>
    <x v="37"/>
    <n v="1"/>
  </r>
  <r>
    <x v="0"/>
    <x v="2"/>
    <x v="6"/>
    <x v="13"/>
    <n v="9"/>
  </r>
  <r>
    <x v="0"/>
    <x v="2"/>
    <x v="6"/>
    <x v="14"/>
    <n v="174"/>
  </r>
  <r>
    <x v="0"/>
    <x v="2"/>
    <x v="6"/>
    <x v="15"/>
    <n v="1040"/>
  </r>
  <r>
    <x v="0"/>
    <x v="2"/>
    <x v="6"/>
    <x v="16"/>
    <n v="669"/>
  </r>
  <r>
    <x v="0"/>
    <x v="2"/>
    <x v="6"/>
    <x v="36"/>
    <n v="55"/>
  </r>
  <r>
    <x v="0"/>
    <x v="2"/>
    <x v="6"/>
    <x v="17"/>
    <n v="14"/>
  </r>
  <r>
    <x v="0"/>
    <x v="2"/>
    <x v="6"/>
    <x v="18"/>
    <n v="95"/>
  </r>
  <r>
    <x v="0"/>
    <x v="2"/>
    <x v="6"/>
    <x v="19"/>
    <n v="1024"/>
  </r>
  <r>
    <x v="0"/>
    <x v="2"/>
    <x v="6"/>
    <x v="20"/>
    <n v="960"/>
  </r>
  <r>
    <x v="0"/>
    <x v="2"/>
    <x v="6"/>
    <x v="21"/>
    <n v="118"/>
  </r>
  <r>
    <x v="0"/>
    <x v="2"/>
    <x v="6"/>
    <x v="22"/>
    <n v="17"/>
  </r>
  <r>
    <x v="0"/>
    <x v="2"/>
    <x v="6"/>
    <x v="23"/>
    <n v="90"/>
  </r>
  <r>
    <x v="0"/>
    <x v="2"/>
    <x v="6"/>
    <x v="24"/>
    <n v="627"/>
  </r>
  <r>
    <x v="0"/>
    <x v="2"/>
    <x v="6"/>
    <x v="25"/>
    <n v="523"/>
  </r>
  <r>
    <x v="0"/>
    <x v="2"/>
    <x v="6"/>
    <x v="26"/>
    <n v="49"/>
  </r>
  <r>
    <x v="0"/>
    <x v="2"/>
    <x v="6"/>
    <x v="27"/>
    <n v="12"/>
  </r>
  <r>
    <x v="0"/>
    <x v="2"/>
    <x v="6"/>
    <x v="28"/>
    <n v="11"/>
  </r>
  <r>
    <x v="0"/>
    <x v="2"/>
    <x v="6"/>
    <x v="29"/>
    <n v="45"/>
  </r>
  <r>
    <x v="0"/>
    <x v="2"/>
    <x v="6"/>
    <x v="30"/>
    <n v="33"/>
  </r>
  <r>
    <x v="0"/>
    <x v="2"/>
    <x v="6"/>
    <x v="31"/>
    <n v="258"/>
  </r>
  <r>
    <x v="0"/>
    <x v="2"/>
    <x v="6"/>
    <x v="32"/>
    <n v="138"/>
  </r>
  <r>
    <x v="0"/>
    <x v="2"/>
    <x v="6"/>
    <x v="33"/>
    <n v="147"/>
  </r>
  <r>
    <x v="0"/>
    <x v="2"/>
    <x v="6"/>
    <x v="34"/>
    <n v="66"/>
  </r>
  <r>
    <x v="0"/>
    <x v="2"/>
    <x v="6"/>
    <x v="35"/>
    <n v="16"/>
  </r>
  <r>
    <x v="0"/>
    <x v="2"/>
    <x v="6"/>
    <x v="41"/>
    <n v="5"/>
  </r>
  <r>
    <x v="0"/>
    <x v="2"/>
    <x v="7"/>
    <x v="1"/>
    <n v="22"/>
  </r>
  <r>
    <x v="0"/>
    <x v="2"/>
    <x v="7"/>
    <x v="2"/>
    <n v="28"/>
  </r>
  <r>
    <x v="0"/>
    <x v="2"/>
    <x v="7"/>
    <x v="3"/>
    <n v="10"/>
  </r>
  <r>
    <x v="0"/>
    <x v="2"/>
    <x v="7"/>
    <x v="38"/>
    <n v="1"/>
  </r>
  <r>
    <x v="0"/>
    <x v="2"/>
    <x v="7"/>
    <x v="4"/>
    <n v="26"/>
  </r>
  <r>
    <x v="0"/>
    <x v="2"/>
    <x v="7"/>
    <x v="5"/>
    <n v="6"/>
  </r>
  <r>
    <x v="0"/>
    <x v="2"/>
    <x v="7"/>
    <x v="39"/>
    <n v="4"/>
  </r>
  <r>
    <x v="0"/>
    <x v="2"/>
    <x v="7"/>
    <x v="6"/>
    <n v="54"/>
  </r>
  <r>
    <x v="0"/>
    <x v="2"/>
    <x v="7"/>
    <x v="7"/>
    <n v="2"/>
  </r>
  <r>
    <x v="0"/>
    <x v="2"/>
    <x v="7"/>
    <x v="9"/>
    <n v="36"/>
  </r>
  <r>
    <x v="0"/>
    <x v="2"/>
    <x v="7"/>
    <x v="10"/>
    <n v="52"/>
  </r>
  <r>
    <x v="0"/>
    <x v="2"/>
    <x v="7"/>
    <x v="11"/>
    <n v="54"/>
  </r>
  <r>
    <x v="0"/>
    <x v="2"/>
    <x v="7"/>
    <x v="12"/>
    <n v="14"/>
  </r>
  <r>
    <x v="0"/>
    <x v="2"/>
    <x v="7"/>
    <x v="13"/>
    <n v="2"/>
  </r>
  <r>
    <x v="0"/>
    <x v="2"/>
    <x v="7"/>
    <x v="14"/>
    <n v="9"/>
  </r>
  <r>
    <x v="0"/>
    <x v="2"/>
    <x v="7"/>
    <x v="15"/>
    <n v="17"/>
  </r>
  <r>
    <x v="0"/>
    <x v="2"/>
    <x v="7"/>
    <x v="16"/>
    <n v="14"/>
  </r>
  <r>
    <x v="0"/>
    <x v="2"/>
    <x v="7"/>
    <x v="36"/>
    <n v="9"/>
  </r>
  <r>
    <x v="0"/>
    <x v="2"/>
    <x v="7"/>
    <x v="17"/>
    <n v="2"/>
  </r>
  <r>
    <x v="0"/>
    <x v="2"/>
    <x v="7"/>
    <x v="18"/>
    <n v="6"/>
  </r>
  <r>
    <x v="0"/>
    <x v="2"/>
    <x v="7"/>
    <x v="19"/>
    <n v="19"/>
  </r>
  <r>
    <x v="0"/>
    <x v="2"/>
    <x v="7"/>
    <x v="20"/>
    <n v="24"/>
  </r>
  <r>
    <x v="0"/>
    <x v="2"/>
    <x v="7"/>
    <x v="21"/>
    <n v="1"/>
  </r>
  <r>
    <x v="0"/>
    <x v="2"/>
    <x v="7"/>
    <x v="22"/>
    <n v="5"/>
  </r>
  <r>
    <x v="0"/>
    <x v="2"/>
    <x v="7"/>
    <x v="23"/>
    <n v="19"/>
  </r>
  <r>
    <x v="0"/>
    <x v="2"/>
    <x v="7"/>
    <x v="24"/>
    <n v="43"/>
  </r>
  <r>
    <x v="0"/>
    <x v="2"/>
    <x v="7"/>
    <x v="25"/>
    <n v="19"/>
  </r>
  <r>
    <x v="0"/>
    <x v="2"/>
    <x v="7"/>
    <x v="26"/>
    <n v="1"/>
  </r>
  <r>
    <x v="0"/>
    <x v="2"/>
    <x v="7"/>
    <x v="27"/>
    <n v="13"/>
  </r>
  <r>
    <x v="0"/>
    <x v="2"/>
    <x v="7"/>
    <x v="28"/>
    <n v="25"/>
  </r>
  <r>
    <x v="0"/>
    <x v="2"/>
    <x v="7"/>
    <x v="29"/>
    <n v="35"/>
  </r>
  <r>
    <x v="0"/>
    <x v="2"/>
    <x v="7"/>
    <x v="30"/>
    <n v="49"/>
  </r>
  <r>
    <x v="0"/>
    <x v="2"/>
    <x v="7"/>
    <x v="31"/>
    <n v="77"/>
  </r>
  <r>
    <x v="0"/>
    <x v="2"/>
    <x v="7"/>
    <x v="32"/>
    <n v="98"/>
  </r>
  <r>
    <x v="0"/>
    <x v="2"/>
    <x v="7"/>
    <x v="33"/>
    <n v="51"/>
  </r>
  <r>
    <x v="0"/>
    <x v="2"/>
    <x v="7"/>
    <x v="34"/>
    <n v="29"/>
  </r>
  <r>
    <x v="0"/>
    <x v="2"/>
    <x v="7"/>
    <x v="35"/>
    <n v="2"/>
  </r>
  <r>
    <x v="0"/>
    <x v="2"/>
    <x v="8"/>
    <x v="1"/>
    <n v="12"/>
  </r>
  <r>
    <x v="0"/>
    <x v="2"/>
    <x v="8"/>
    <x v="2"/>
    <n v="1"/>
  </r>
  <r>
    <x v="0"/>
    <x v="2"/>
    <x v="8"/>
    <x v="9"/>
    <n v="66"/>
  </r>
  <r>
    <x v="0"/>
    <x v="2"/>
    <x v="8"/>
    <x v="10"/>
    <n v="3"/>
  </r>
  <r>
    <x v="0"/>
    <x v="2"/>
    <x v="8"/>
    <x v="11"/>
    <n v="4"/>
  </r>
  <r>
    <x v="0"/>
    <x v="2"/>
    <x v="8"/>
    <x v="13"/>
    <n v="2"/>
  </r>
  <r>
    <x v="0"/>
    <x v="2"/>
    <x v="8"/>
    <x v="14"/>
    <n v="4"/>
  </r>
  <r>
    <x v="0"/>
    <x v="2"/>
    <x v="8"/>
    <x v="15"/>
    <n v="10"/>
  </r>
  <r>
    <x v="0"/>
    <x v="2"/>
    <x v="8"/>
    <x v="16"/>
    <n v="16"/>
  </r>
  <r>
    <x v="0"/>
    <x v="2"/>
    <x v="8"/>
    <x v="36"/>
    <n v="26"/>
  </r>
  <r>
    <x v="0"/>
    <x v="2"/>
    <x v="8"/>
    <x v="17"/>
    <n v="21"/>
  </r>
  <r>
    <x v="0"/>
    <x v="2"/>
    <x v="8"/>
    <x v="18"/>
    <n v="33"/>
  </r>
  <r>
    <x v="0"/>
    <x v="2"/>
    <x v="8"/>
    <x v="19"/>
    <n v="78"/>
  </r>
  <r>
    <x v="0"/>
    <x v="2"/>
    <x v="8"/>
    <x v="20"/>
    <n v="72"/>
  </r>
  <r>
    <x v="0"/>
    <x v="2"/>
    <x v="8"/>
    <x v="21"/>
    <n v="107"/>
  </r>
  <r>
    <x v="0"/>
    <x v="2"/>
    <x v="8"/>
    <x v="27"/>
    <n v="104"/>
  </r>
  <r>
    <x v="0"/>
    <x v="2"/>
    <x v="8"/>
    <x v="29"/>
    <n v="60"/>
  </r>
  <r>
    <x v="0"/>
    <x v="2"/>
    <x v="8"/>
    <x v="31"/>
    <n v="87"/>
  </r>
  <r>
    <x v="0"/>
    <x v="2"/>
    <x v="8"/>
    <x v="33"/>
    <n v="57"/>
  </r>
  <r>
    <x v="0"/>
    <x v="2"/>
    <x v="8"/>
    <x v="35"/>
    <n v="18"/>
  </r>
  <r>
    <x v="0"/>
    <x v="2"/>
    <x v="9"/>
    <x v="1"/>
    <n v="449"/>
  </r>
  <r>
    <x v="0"/>
    <x v="2"/>
    <x v="9"/>
    <x v="2"/>
    <n v="166"/>
  </r>
  <r>
    <x v="0"/>
    <x v="2"/>
    <x v="9"/>
    <x v="3"/>
    <n v="101"/>
  </r>
  <r>
    <x v="0"/>
    <x v="2"/>
    <x v="9"/>
    <x v="38"/>
    <n v="5"/>
  </r>
  <r>
    <x v="0"/>
    <x v="2"/>
    <x v="9"/>
    <x v="4"/>
    <n v="431"/>
  </r>
  <r>
    <x v="0"/>
    <x v="2"/>
    <x v="9"/>
    <x v="5"/>
    <n v="74"/>
  </r>
  <r>
    <x v="0"/>
    <x v="2"/>
    <x v="9"/>
    <x v="39"/>
    <n v="18"/>
  </r>
  <r>
    <x v="0"/>
    <x v="2"/>
    <x v="9"/>
    <x v="6"/>
    <n v="584"/>
  </r>
  <r>
    <x v="0"/>
    <x v="2"/>
    <x v="9"/>
    <x v="7"/>
    <n v="16"/>
  </r>
  <r>
    <x v="0"/>
    <x v="2"/>
    <x v="9"/>
    <x v="8"/>
    <n v="4"/>
  </r>
  <r>
    <x v="0"/>
    <x v="2"/>
    <x v="9"/>
    <x v="9"/>
    <n v="461"/>
  </r>
  <r>
    <x v="0"/>
    <x v="2"/>
    <x v="9"/>
    <x v="10"/>
    <n v="366"/>
  </r>
  <r>
    <x v="0"/>
    <x v="2"/>
    <x v="9"/>
    <x v="11"/>
    <n v="429"/>
  </r>
  <r>
    <x v="0"/>
    <x v="2"/>
    <x v="9"/>
    <x v="12"/>
    <n v="71"/>
  </r>
  <r>
    <x v="0"/>
    <x v="2"/>
    <x v="9"/>
    <x v="13"/>
    <n v="8"/>
  </r>
  <r>
    <x v="0"/>
    <x v="2"/>
    <x v="9"/>
    <x v="14"/>
    <n v="37"/>
  </r>
  <r>
    <x v="0"/>
    <x v="2"/>
    <x v="9"/>
    <x v="15"/>
    <n v="130"/>
  </r>
  <r>
    <x v="0"/>
    <x v="2"/>
    <x v="9"/>
    <x v="16"/>
    <n v="118"/>
  </r>
  <r>
    <x v="0"/>
    <x v="2"/>
    <x v="9"/>
    <x v="36"/>
    <n v="72"/>
  </r>
  <r>
    <x v="0"/>
    <x v="2"/>
    <x v="9"/>
    <x v="17"/>
    <n v="25"/>
  </r>
  <r>
    <x v="0"/>
    <x v="2"/>
    <x v="9"/>
    <x v="18"/>
    <n v="80"/>
  </r>
  <r>
    <x v="0"/>
    <x v="2"/>
    <x v="9"/>
    <x v="19"/>
    <n v="254"/>
  </r>
  <r>
    <x v="0"/>
    <x v="2"/>
    <x v="9"/>
    <x v="20"/>
    <n v="222"/>
  </r>
  <r>
    <x v="0"/>
    <x v="2"/>
    <x v="9"/>
    <x v="21"/>
    <n v="59"/>
  </r>
  <r>
    <x v="0"/>
    <x v="2"/>
    <x v="9"/>
    <x v="22"/>
    <n v="113"/>
  </r>
  <r>
    <x v="0"/>
    <x v="2"/>
    <x v="9"/>
    <x v="23"/>
    <n v="176"/>
  </r>
  <r>
    <x v="0"/>
    <x v="2"/>
    <x v="9"/>
    <x v="24"/>
    <n v="462"/>
  </r>
  <r>
    <x v="0"/>
    <x v="2"/>
    <x v="9"/>
    <x v="25"/>
    <n v="396"/>
  </r>
  <r>
    <x v="0"/>
    <x v="2"/>
    <x v="9"/>
    <x v="26"/>
    <n v="46"/>
  </r>
  <r>
    <x v="0"/>
    <x v="2"/>
    <x v="9"/>
    <x v="27"/>
    <n v="215"/>
  </r>
  <r>
    <x v="0"/>
    <x v="2"/>
    <x v="9"/>
    <x v="28"/>
    <n v="332"/>
  </r>
  <r>
    <x v="0"/>
    <x v="2"/>
    <x v="9"/>
    <x v="29"/>
    <n v="282"/>
  </r>
  <r>
    <x v="0"/>
    <x v="2"/>
    <x v="9"/>
    <x v="30"/>
    <n v="394"/>
  </r>
  <r>
    <x v="0"/>
    <x v="2"/>
    <x v="9"/>
    <x v="31"/>
    <n v="899"/>
  </r>
  <r>
    <x v="0"/>
    <x v="2"/>
    <x v="9"/>
    <x v="32"/>
    <n v="833"/>
  </r>
  <r>
    <x v="0"/>
    <x v="2"/>
    <x v="9"/>
    <x v="33"/>
    <n v="626"/>
  </r>
  <r>
    <x v="0"/>
    <x v="2"/>
    <x v="9"/>
    <x v="34"/>
    <n v="284"/>
  </r>
  <r>
    <x v="0"/>
    <x v="2"/>
    <x v="9"/>
    <x v="35"/>
    <n v="26"/>
  </r>
  <r>
    <x v="0"/>
    <x v="2"/>
    <x v="9"/>
    <x v="41"/>
    <n v="6"/>
  </r>
  <r>
    <x v="0"/>
    <x v="2"/>
    <x v="10"/>
    <x v="0"/>
    <n v="75"/>
  </r>
  <r>
    <x v="0"/>
    <x v="3"/>
    <x v="0"/>
    <x v="0"/>
    <n v="524"/>
  </r>
  <r>
    <x v="0"/>
    <x v="3"/>
    <x v="1"/>
    <x v="1"/>
    <n v="138"/>
  </r>
  <r>
    <x v="0"/>
    <x v="3"/>
    <x v="1"/>
    <x v="2"/>
    <n v="44"/>
  </r>
  <r>
    <x v="0"/>
    <x v="3"/>
    <x v="1"/>
    <x v="3"/>
    <n v="10"/>
  </r>
  <r>
    <x v="0"/>
    <x v="3"/>
    <x v="1"/>
    <x v="4"/>
    <n v="97"/>
  </r>
  <r>
    <x v="0"/>
    <x v="3"/>
    <x v="1"/>
    <x v="5"/>
    <n v="3"/>
  </r>
  <r>
    <x v="0"/>
    <x v="3"/>
    <x v="1"/>
    <x v="39"/>
    <n v="1"/>
  </r>
  <r>
    <x v="0"/>
    <x v="3"/>
    <x v="1"/>
    <x v="6"/>
    <n v="130"/>
  </r>
  <r>
    <x v="0"/>
    <x v="3"/>
    <x v="1"/>
    <x v="7"/>
    <n v="2"/>
  </r>
  <r>
    <x v="0"/>
    <x v="3"/>
    <x v="1"/>
    <x v="9"/>
    <n v="240"/>
  </r>
  <r>
    <x v="0"/>
    <x v="3"/>
    <x v="1"/>
    <x v="10"/>
    <n v="270"/>
  </r>
  <r>
    <x v="0"/>
    <x v="3"/>
    <x v="1"/>
    <x v="11"/>
    <n v="186"/>
  </r>
  <r>
    <x v="0"/>
    <x v="3"/>
    <x v="1"/>
    <x v="12"/>
    <n v="4"/>
  </r>
  <r>
    <x v="0"/>
    <x v="3"/>
    <x v="1"/>
    <x v="13"/>
    <n v="220"/>
  </r>
  <r>
    <x v="0"/>
    <x v="3"/>
    <x v="1"/>
    <x v="14"/>
    <n v="796"/>
  </r>
  <r>
    <x v="0"/>
    <x v="3"/>
    <x v="1"/>
    <x v="15"/>
    <n v="2140"/>
  </r>
  <r>
    <x v="0"/>
    <x v="3"/>
    <x v="1"/>
    <x v="16"/>
    <n v="374"/>
  </r>
  <r>
    <x v="0"/>
    <x v="3"/>
    <x v="1"/>
    <x v="36"/>
    <n v="3"/>
  </r>
  <r>
    <x v="0"/>
    <x v="3"/>
    <x v="1"/>
    <x v="17"/>
    <n v="191"/>
  </r>
  <r>
    <x v="0"/>
    <x v="3"/>
    <x v="1"/>
    <x v="18"/>
    <n v="901"/>
  </r>
  <r>
    <x v="0"/>
    <x v="3"/>
    <x v="1"/>
    <x v="19"/>
    <n v="2412"/>
  </r>
  <r>
    <x v="0"/>
    <x v="3"/>
    <x v="1"/>
    <x v="20"/>
    <n v="473"/>
  </r>
  <r>
    <x v="0"/>
    <x v="3"/>
    <x v="1"/>
    <x v="21"/>
    <n v="3"/>
  </r>
  <r>
    <x v="0"/>
    <x v="3"/>
    <x v="1"/>
    <x v="22"/>
    <n v="199"/>
  </r>
  <r>
    <x v="0"/>
    <x v="3"/>
    <x v="1"/>
    <x v="23"/>
    <n v="826"/>
  </r>
  <r>
    <x v="0"/>
    <x v="3"/>
    <x v="1"/>
    <x v="24"/>
    <n v="1774"/>
  </r>
  <r>
    <x v="0"/>
    <x v="3"/>
    <x v="1"/>
    <x v="25"/>
    <n v="378"/>
  </r>
  <r>
    <x v="0"/>
    <x v="3"/>
    <x v="1"/>
    <x v="26"/>
    <n v="7"/>
  </r>
  <r>
    <x v="0"/>
    <x v="3"/>
    <x v="1"/>
    <x v="27"/>
    <n v="243"/>
  </r>
  <r>
    <x v="0"/>
    <x v="3"/>
    <x v="1"/>
    <x v="28"/>
    <n v="254"/>
  </r>
  <r>
    <x v="0"/>
    <x v="3"/>
    <x v="1"/>
    <x v="29"/>
    <n v="784"/>
  </r>
  <r>
    <x v="0"/>
    <x v="3"/>
    <x v="1"/>
    <x v="30"/>
    <n v="625"/>
  </r>
  <r>
    <x v="0"/>
    <x v="3"/>
    <x v="1"/>
    <x v="31"/>
    <n v="1363"/>
  </r>
  <r>
    <x v="0"/>
    <x v="3"/>
    <x v="1"/>
    <x v="32"/>
    <n v="703"/>
  </r>
  <r>
    <x v="0"/>
    <x v="3"/>
    <x v="1"/>
    <x v="33"/>
    <n v="161"/>
  </r>
  <r>
    <x v="0"/>
    <x v="3"/>
    <x v="1"/>
    <x v="34"/>
    <n v="35"/>
  </r>
  <r>
    <x v="0"/>
    <x v="3"/>
    <x v="1"/>
    <x v="35"/>
    <n v="1"/>
  </r>
  <r>
    <x v="0"/>
    <x v="3"/>
    <x v="1"/>
    <x v="41"/>
    <n v="1"/>
  </r>
  <r>
    <x v="0"/>
    <x v="3"/>
    <x v="2"/>
    <x v="1"/>
    <n v="52"/>
  </r>
  <r>
    <x v="0"/>
    <x v="3"/>
    <x v="2"/>
    <x v="3"/>
    <n v="1"/>
  </r>
  <r>
    <x v="0"/>
    <x v="3"/>
    <x v="2"/>
    <x v="9"/>
    <n v="247"/>
  </r>
  <r>
    <x v="0"/>
    <x v="3"/>
    <x v="2"/>
    <x v="10"/>
    <n v="70"/>
  </r>
  <r>
    <x v="0"/>
    <x v="3"/>
    <x v="2"/>
    <x v="11"/>
    <n v="18"/>
  </r>
  <r>
    <x v="0"/>
    <x v="3"/>
    <x v="2"/>
    <x v="13"/>
    <n v="42"/>
  </r>
  <r>
    <x v="0"/>
    <x v="3"/>
    <x v="2"/>
    <x v="14"/>
    <n v="220"/>
  </r>
  <r>
    <x v="0"/>
    <x v="3"/>
    <x v="2"/>
    <x v="15"/>
    <n v="1158"/>
  </r>
  <r>
    <x v="0"/>
    <x v="3"/>
    <x v="2"/>
    <x v="16"/>
    <n v="436"/>
  </r>
  <r>
    <x v="0"/>
    <x v="3"/>
    <x v="2"/>
    <x v="36"/>
    <n v="76"/>
  </r>
  <r>
    <x v="0"/>
    <x v="3"/>
    <x v="2"/>
    <x v="17"/>
    <n v="231"/>
  </r>
  <r>
    <x v="0"/>
    <x v="3"/>
    <x v="2"/>
    <x v="18"/>
    <n v="849"/>
  </r>
  <r>
    <x v="0"/>
    <x v="3"/>
    <x v="2"/>
    <x v="19"/>
    <n v="2937"/>
  </r>
  <r>
    <x v="0"/>
    <x v="3"/>
    <x v="2"/>
    <x v="20"/>
    <n v="704"/>
  </r>
  <r>
    <x v="0"/>
    <x v="3"/>
    <x v="2"/>
    <x v="21"/>
    <n v="98"/>
  </r>
  <r>
    <x v="0"/>
    <x v="3"/>
    <x v="2"/>
    <x v="27"/>
    <n v="626"/>
  </r>
  <r>
    <x v="0"/>
    <x v="3"/>
    <x v="2"/>
    <x v="29"/>
    <n v="942"/>
  </r>
  <r>
    <x v="0"/>
    <x v="3"/>
    <x v="2"/>
    <x v="31"/>
    <n v="1312"/>
  </r>
  <r>
    <x v="0"/>
    <x v="3"/>
    <x v="2"/>
    <x v="33"/>
    <n v="127"/>
  </r>
  <r>
    <x v="0"/>
    <x v="3"/>
    <x v="2"/>
    <x v="35"/>
    <n v="7"/>
  </r>
  <r>
    <x v="0"/>
    <x v="3"/>
    <x v="3"/>
    <x v="1"/>
    <n v="2"/>
  </r>
  <r>
    <x v="0"/>
    <x v="3"/>
    <x v="3"/>
    <x v="2"/>
    <n v="2"/>
  </r>
  <r>
    <x v="0"/>
    <x v="3"/>
    <x v="3"/>
    <x v="4"/>
    <n v="1"/>
  </r>
  <r>
    <x v="0"/>
    <x v="3"/>
    <x v="3"/>
    <x v="9"/>
    <n v="6"/>
  </r>
  <r>
    <x v="0"/>
    <x v="3"/>
    <x v="3"/>
    <x v="10"/>
    <n v="1"/>
  </r>
  <r>
    <x v="0"/>
    <x v="3"/>
    <x v="3"/>
    <x v="11"/>
    <n v="3"/>
  </r>
  <r>
    <x v="0"/>
    <x v="3"/>
    <x v="3"/>
    <x v="13"/>
    <n v="46"/>
  </r>
  <r>
    <x v="0"/>
    <x v="3"/>
    <x v="3"/>
    <x v="14"/>
    <n v="42"/>
  </r>
  <r>
    <x v="0"/>
    <x v="3"/>
    <x v="3"/>
    <x v="15"/>
    <n v="34"/>
  </r>
  <r>
    <x v="0"/>
    <x v="3"/>
    <x v="3"/>
    <x v="16"/>
    <n v="9"/>
  </r>
  <r>
    <x v="0"/>
    <x v="3"/>
    <x v="3"/>
    <x v="36"/>
    <n v="1"/>
  </r>
  <r>
    <x v="0"/>
    <x v="3"/>
    <x v="3"/>
    <x v="17"/>
    <n v="10"/>
  </r>
  <r>
    <x v="0"/>
    <x v="3"/>
    <x v="3"/>
    <x v="18"/>
    <n v="11"/>
  </r>
  <r>
    <x v="0"/>
    <x v="3"/>
    <x v="3"/>
    <x v="19"/>
    <n v="29"/>
  </r>
  <r>
    <x v="0"/>
    <x v="3"/>
    <x v="3"/>
    <x v="20"/>
    <n v="1"/>
  </r>
  <r>
    <x v="0"/>
    <x v="3"/>
    <x v="3"/>
    <x v="22"/>
    <n v="10"/>
  </r>
  <r>
    <x v="0"/>
    <x v="3"/>
    <x v="3"/>
    <x v="23"/>
    <n v="10"/>
  </r>
  <r>
    <x v="0"/>
    <x v="3"/>
    <x v="3"/>
    <x v="24"/>
    <n v="12"/>
  </r>
  <r>
    <x v="0"/>
    <x v="3"/>
    <x v="3"/>
    <x v="25"/>
    <n v="1"/>
  </r>
  <r>
    <x v="0"/>
    <x v="3"/>
    <x v="3"/>
    <x v="27"/>
    <n v="8"/>
  </r>
  <r>
    <x v="0"/>
    <x v="3"/>
    <x v="3"/>
    <x v="28"/>
    <n v="6"/>
  </r>
  <r>
    <x v="0"/>
    <x v="3"/>
    <x v="3"/>
    <x v="29"/>
    <n v="5"/>
  </r>
  <r>
    <x v="0"/>
    <x v="3"/>
    <x v="3"/>
    <x v="30"/>
    <n v="10"/>
  </r>
  <r>
    <x v="0"/>
    <x v="3"/>
    <x v="3"/>
    <x v="31"/>
    <n v="13"/>
  </r>
  <r>
    <x v="0"/>
    <x v="3"/>
    <x v="3"/>
    <x v="32"/>
    <n v="2"/>
  </r>
  <r>
    <x v="0"/>
    <x v="3"/>
    <x v="3"/>
    <x v="33"/>
    <n v="1"/>
  </r>
  <r>
    <x v="0"/>
    <x v="3"/>
    <x v="4"/>
    <x v="1"/>
    <n v="10"/>
  </r>
  <r>
    <x v="0"/>
    <x v="3"/>
    <x v="4"/>
    <x v="2"/>
    <n v="5"/>
  </r>
  <r>
    <x v="0"/>
    <x v="3"/>
    <x v="4"/>
    <x v="3"/>
    <n v="1"/>
  </r>
  <r>
    <x v="0"/>
    <x v="3"/>
    <x v="4"/>
    <x v="4"/>
    <n v="2"/>
  </r>
  <r>
    <x v="0"/>
    <x v="3"/>
    <x v="4"/>
    <x v="5"/>
    <n v="1"/>
  </r>
  <r>
    <x v="0"/>
    <x v="3"/>
    <x v="4"/>
    <x v="6"/>
    <n v="2"/>
  </r>
  <r>
    <x v="0"/>
    <x v="3"/>
    <x v="4"/>
    <x v="9"/>
    <n v="16"/>
  </r>
  <r>
    <x v="0"/>
    <x v="3"/>
    <x v="4"/>
    <x v="10"/>
    <n v="17"/>
  </r>
  <r>
    <x v="0"/>
    <x v="3"/>
    <x v="4"/>
    <x v="11"/>
    <n v="19"/>
  </r>
  <r>
    <x v="0"/>
    <x v="3"/>
    <x v="4"/>
    <x v="13"/>
    <n v="131"/>
  </r>
  <r>
    <x v="0"/>
    <x v="3"/>
    <x v="4"/>
    <x v="14"/>
    <n v="798"/>
  </r>
  <r>
    <x v="0"/>
    <x v="3"/>
    <x v="4"/>
    <x v="15"/>
    <n v="1995"/>
  </r>
  <r>
    <x v="0"/>
    <x v="3"/>
    <x v="4"/>
    <x v="16"/>
    <n v="74"/>
  </r>
  <r>
    <x v="0"/>
    <x v="3"/>
    <x v="4"/>
    <x v="36"/>
    <n v="3"/>
  </r>
  <r>
    <x v="0"/>
    <x v="3"/>
    <x v="4"/>
    <x v="17"/>
    <n v="104"/>
  </r>
  <r>
    <x v="0"/>
    <x v="3"/>
    <x v="4"/>
    <x v="18"/>
    <n v="679"/>
  </r>
  <r>
    <x v="0"/>
    <x v="3"/>
    <x v="4"/>
    <x v="19"/>
    <n v="2102"/>
  </r>
  <r>
    <x v="0"/>
    <x v="3"/>
    <x v="4"/>
    <x v="20"/>
    <n v="120"/>
  </r>
  <r>
    <x v="0"/>
    <x v="3"/>
    <x v="4"/>
    <x v="21"/>
    <n v="1"/>
  </r>
  <r>
    <x v="0"/>
    <x v="3"/>
    <x v="4"/>
    <x v="22"/>
    <n v="62"/>
  </r>
  <r>
    <x v="0"/>
    <x v="3"/>
    <x v="4"/>
    <x v="23"/>
    <n v="360"/>
  </r>
  <r>
    <x v="0"/>
    <x v="3"/>
    <x v="4"/>
    <x v="24"/>
    <n v="999"/>
  </r>
  <r>
    <x v="0"/>
    <x v="3"/>
    <x v="4"/>
    <x v="25"/>
    <n v="67"/>
  </r>
  <r>
    <x v="0"/>
    <x v="3"/>
    <x v="4"/>
    <x v="27"/>
    <n v="52"/>
  </r>
  <r>
    <x v="0"/>
    <x v="3"/>
    <x v="4"/>
    <x v="28"/>
    <n v="27"/>
  </r>
  <r>
    <x v="0"/>
    <x v="3"/>
    <x v="4"/>
    <x v="29"/>
    <n v="143"/>
  </r>
  <r>
    <x v="0"/>
    <x v="3"/>
    <x v="4"/>
    <x v="30"/>
    <n v="57"/>
  </r>
  <r>
    <x v="0"/>
    <x v="3"/>
    <x v="4"/>
    <x v="31"/>
    <n v="381"/>
  </r>
  <r>
    <x v="0"/>
    <x v="3"/>
    <x v="4"/>
    <x v="32"/>
    <n v="60"/>
  </r>
  <r>
    <x v="0"/>
    <x v="3"/>
    <x v="4"/>
    <x v="33"/>
    <n v="12"/>
  </r>
  <r>
    <x v="0"/>
    <x v="3"/>
    <x v="5"/>
    <x v="1"/>
    <n v="3"/>
  </r>
  <r>
    <x v="0"/>
    <x v="3"/>
    <x v="5"/>
    <x v="2"/>
    <n v="1"/>
  </r>
  <r>
    <x v="0"/>
    <x v="3"/>
    <x v="5"/>
    <x v="3"/>
    <n v="2"/>
  </r>
  <r>
    <x v="0"/>
    <x v="3"/>
    <x v="5"/>
    <x v="6"/>
    <n v="1"/>
  </r>
  <r>
    <x v="0"/>
    <x v="3"/>
    <x v="5"/>
    <x v="7"/>
    <n v="1"/>
  </r>
  <r>
    <x v="0"/>
    <x v="3"/>
    <x v="5"/>
    <x v="9"/>
    <n v="2"/>
  </r>
  <r>
    <x v="0"/>
    <x v="3"/>
    <x v="5"/>
    <x v="10"/>
    <n v="14"/>
  </r>
  <r>
    <x v="0"/>
    <x v="3"/>
    <x v="5"/>
    <x v="11"/>
    <n v="27"/>
  </r>
  <r>
    <x v="0"/>
    <x v="3"/>
    <x v="5"/>
    <x v="12"/>
    <n v="5"/>
  </r>
  <r>
    <x v="0"/>
    <x v="3"/>
    <x v="5"/>
    <x v="13"/>
    <n v="57"/>
  </r>
  <r>
    <x v="0"/>
    <x v="3"/>
    <x v="5"/>
    <x v="14"/>
    <n v="358"/>
  </r>
  <r>
    <x v="0"/>
    <x v="3"/>
    <x v="5"/>
    <x v="15"/>
    <n v="922"/>
  </r>
  <r>
    <x v="0"/>
    <x v="3"/>
    <x v="5"/>
    <x v="16"/>
    <n v="254"/>
  </r>
  <r>
    <x v="0"/>
    <x v="3"/>
    <x v="5"/>
    <x v="36"/>
    <n v="9"/>
  </r>
  <r>
    <x v="0"/>
    <x v="3"/>
    <x v="5"/>
    <x v="17"/>
    <n v="24"/>
  </r>
  <r>
    <x v="0"/>
    <x v="3"/>
    <x v="5"/>
    <x v="18"/>
    <n v="164"/>
  </r>
  <r>
    <x v="0"/>
    <x v="3"/>
    <x v="5"/>
    <x v="19"/>
    <n v="685"/>
  </r>
  <r>
    <x v="0"/>
    <x v="3"/>
    <x v="5"/>
    <x v="20"/>
    <n v="331"/>
  </r>
  <r>
    <x v="0"/>
    <x v="3"/>
    <x v="5"/>
    <x v="21"/>
    <n v="27"/>
  </r>
  <r>
    <x v="0"/>
    <x v="3"/>
    <x v="5"/>
    <x v="22"/>
    <n v="21"/>
  </r>
  <r>
    <x v="0"/>
    <x v="3"/>
    <x v="5"/>
    <x v="23"/>
    <n v="106"/>
  </r>
  <r>
    <x v="0"/>
    <x v="3"/>
    <x v="5"/>
    <x v="24"/>
    <n v="394"/>
  </r>
  <r>
    <x v="0"/>
    <x v="3"/>
    <x v="5"/>
    <x v="25"/>
    <n v="140"/>
  </r>
  <r>
    <x v="0"/>
    <x v="3"/>
    <x v="5"/>
    <x v="26"/>
    <n v="6"/>
  </r>
  <r>
    <x v="0"/>
    <x v="3"/>
    <x v="5"/>
    <x v="27"/>
    <n v="11"/>
  </r>
  <r>
    <x v="0"/>
    <x v="3"/>
    <x v="5"/>
    <x v="28"/>
    <n v="9"/>
  </r>
  <r>
    <x v="0"/>
    <x v="3"/>
    <x v="5"/>
    <x v="29"/>
    <n v="60"/>
  </r>
  <r>
    <x v="0"/>
    <x v="3"/>
    <x v="5"/>
    <x v="30"/>
    <n v="23"/>
  </r>
  <r>
    <x v="0"/>
    <x v="3"/>
    <x v="5"/>
    <x v="31"/>
    <n v="192"/>
  </r>
  <r>
    <x v="0"/>
    <x v="3"/>
    <x v="5"/>
    <x v="32"/>
    <n v="62"/>
  </r>
  <r>
    <x v="0"/>
    <x v="3"/>
    <x v="5"/>
    <x v="33"/>
    <n v="41"/>
  </r>
  <r>
    <x v="0"/>
    <x v="3"/>
    <x v="5"/>
    <x v="34"/>
    <n v="7"/>
  </r>
  <r>
    <x v="0"/>
    <x v="3"/>
    <x v="5"/>
    <x v="35"/>
    <n v="3"/>
  </r>
  <r>
    <x v="0"/>
    <x v="3"/>
    <x v="5"/>
    <x v="41"/>
    <n v="1"/>
  </r>
  <r>
    <x v="0"/>
    <x v="3"/>
    <x v="6"/>
    <x v="1"/>
    <n v="12"/>
  </r>
  <r>
    <x v="0"/>
    <x v="3"/>
    <x v="6"/>
    <x v="2"/>
    <n v="11"/>
  </r>
  <r>
    <x v="0"/>
    <x v="3"/>
    <x v="6"/>
    <x v="3"/>
    <n v="13"/>
  </r>
  <r>
    <x v="0"/>
    <x v="3"/>
    <x v="6"/>
    <x v="38"/>
    <n v="1"/>
  </r>
  <r>
    <x v="0"/>
    <x v="3"/>
    <x v="6"/>
    <x v="4"/>
    <n v="9"/>
  </r>
  <r>
    <x v="0"/>
    <x v="3"/>
    <x v="6"/>
    <x v="5"/>
    <n v="3"/>
  </r>
  <r>
    <x v="0"/>
    <x v="3"/>
    <x v="6"/>
    <x v="39"/>
    <n v="2"/>
  </r>
  <r>
    <x v="0"/>
    <x v="3"/>
    <x v="6"/>
    <x v="6"/>
    <n v="13"/>
  </r>
  <r>
    <x v="0"/>
    <x v="3"/>
    <x v="6"/>
    <x v="7"/>
    <n v="2"/>
  </r>
  <r>
    <x v="0"/>
    <x v="3"/>
    <x v="6"/>
    <x v="9"/>
    <n v="22"/>
  </r>
  <r>
    <x v="0"/>
    <x v="3"/>
    <x v="6"/>
    <x v="10"/>
    <n v="40"/>
  </r>
  <r>
    <x v="0"/>
    <x v="3"/>
    <x v="6"/>
    <x v="11"/>
    <n v="88"/>
  </r>
  <r>
    <x v="0"/>
    <x v="3"/>
    <x v="6"/>
    <x v="12"/>
    <n v="17"/>
  </r>
  <r>
    <x v="0"/>
    <x v="3"/>
    <x v="6"/>
    <x v="37"/>
    <n v="1"/>
  </r>
  <r>
    <x v="0"/>
    <x v="3"/>
    <x v="6"/>
    <x v="13"/>
    <n v="31"/>
  </r>
  <r>
    <x v="0"/>
    <x v="3"/>
    <x v="6"/>
    <x v="14"/>
    <n v="170"/>
  </r>
  <r>
    <x v="0"/>
    <x v="3"/>
    <x v="6"/>
    <x v="15"/>
    <n v="1034"/>
  </r>
  <r>
    <x v="0"/>
    <x v="3"/>
    <x v="6"/>
    <x v="16"/>
    <n v="707"/>
  </r>
  <r>
    <x v="0"/>
    <x v="3"/>
    <x v="6"/>
    <x v="36"/>
    <n v="64"/>
  </r>
  <r>
    <x v="0"/>
    <x v="3"/>
    <x v="6"/>
    <x v="17"/>
    <n v="9"/>
  </r>
  <r>
    <x v="0"/>
    <x v="3"/>
    <x v="6"/>
    <x v="18"/>
    <n v="90"/>
  </r>
  <r>
    <x v="0"/>
    <x v="3"/>
    <x v="6"/>
    <x v="19"/>
    <n v="1061"/>
  </r>
  <r>
    <x v="0"/>
    <x v="3"/>
    <x v="6"/>
    <x v="20"/>
    <n v="996"/>
  </r>
  <r>
    <x v="0"/>
    <x v="3"/>
    <x v="6"/>
    <x v="21"/>
    <n v="112"/>
  </r>
  <r>
    <x v="0"/>
    <x v="3"/>
    <x v="6"/>
    <x v="22"/>
    <n v="15"/>
  </r>
  <r>
    <x v="0"/>
    <x v="3"/>
    <x v="6"/>
    <x v="23"/>
    <n v="81"/>
  </r>
  <r>
    <x v="0"/>
    <x v="3"/>
    <x v="6"/>
    <x v="24"/>
    <n v="725"/>
  </r>
  <r>
    <x v="0"/>
    <x v="3"/>
    <x v="6"/>
    <x v="25"/>
    <n v="532"/>
  </r>
  <r>
    <x v="0"/>
    <x v="3"/>
    <x v="6"/>
    <x v="26"/>
    <n v="48"/>
  </r>
  <r>
    <x v="0"/>
    <x v="3"/>
    <x v="6"/>
    <x v="27"/>
    <n v="19"/>
  </r>
  <r>
    <x v="0"/>
    <x v="3"/>
    <x v="6"/>
    <x v="28"/>
    <n v="16"/>
  </r>
  <r>
    <x v="0"/>
    <x v="3"/>
    <x v="6"/>
    <x v="29"/>
    <n v="64"/>
  </r>
  <r>
    <x v="0"/>
    <x v="3"/>
    <x v="6"/>
    <x v="30"/>
    <n v="41"/>
  </r>
  <r>
    <x v="0"/>
    <x v="3"/>
    <x v="6"/>
    <x v="31"/>
    <n v="298"/>
  </r>
  <r>
    <x v="0"/>
    <x v="3"/>
    <x v="6"/>
    <x v="32"/>
    <n v="153"/>
  </r>
  <r>
    <x v="0"/>
    <x v="3"/>
    <x v="6"/>
    <x v="33"/>
    <n v="180"/>
  </r>
  <r>
    <x v="0"/>
    <x v="3"/>
    <x v="6"/>
    <x v="34"/>
    <n v="71"/>
  </r>
  <r>
    <x v="0"/>
    <x v="3"/>
    <x v="6"/>
    <x v="35"/>
    <n v="20"/>
  </r>
  <r>
    <x v="0"/>
    <x v="3"/>
    <x v="6"/>
    <x v="41"/>
    <n v="4"/>
  </r>
  <r>
    <x v="0"/>
    <x v="3"/>
    <x v="7"/>
    <x v="1"/>
    <n v="30"/>
  </r>
  <r>
    <x v="0"/>
    <x v="3"/>
    <x v="7"/>
    <x v="2"/>
    <n v="26"/>
  </r>
  <r>
    <x v="0"/>
    <x v="3"/>
    <x v="7"/>
    <x v="3"/>
    <n v="8"/>
  </r>
  <r>
    <x v="0"/>
    <x v="3"/>
    <x v="7"/>
    <x v="38"/>
    <n v="1"/>
  </r>
  <r>
    <x v="0"/>
    <x v="3"/>
    <x v="7"/>
    <x v="4"/>
    <n v="20"/>
  </r>
  <r>
    <x v="0"/>
    <x v="3"/>
    <x v="7"/>
    <x v="5"/>
    <n v="7"/>
  </r>
  <r>
    <x v="0"/>
    <x v="3"/>
    <x v="7"/>
    <x v="39"/>
    <n v="3"/>
  </r>
  <r>
    <x v="0"/>
    <x v="3"/>
    <x v="7"/>
    <x v="6"/>
    <n v="38"/>
  </r>
  <r>
    <x v="0"/>
    <x v="3"/>
    <x v="7"/>
    <x v="7"/>
    <n v="2"/>
  </r>
  <r>
    <x v="0"/>
    <x v="3"/>
    <x v="7"/>
    <x v="9"/>
    <n v="25"/>
  </r>
  <r>
    <x v="0"/>
    <x v="3"/>
    <x v="7"/>
    <x v="10"/>
    <n v="37"/>
  </r>
  <r>
    <x v="0"/>
    <x v="3"/>
    <x v="7"/>
    <x v="11"/>
    <n v="89"/>
  </r>
  <r>
    <x v="0"/>
    <x v="3"/>
    <x v="7"/>
    <x v="12"/>
    <n v="9"/>
  </r>
  <r>
    <x v="0"/>
    <x v="3"/>
    <x v="7"/>
    <x v="13"/>
    <n v="2"/>
  </r>
  <r>
    <x v="0"/>
    <x v="3"/>
    <x v="7"/>
    <x v="14"/>
    <n v="4"/>
  </r>
  <r>
    <x v="0"/>
    <x v="3"/>
    <x v="7"/>
    <x v="15"/>
    <n v="7"/>
  </r>
  <r>
    <x v="0"/>
    <x v="3"/>
    <x v="7"/>
    <x v="16"/>
    <n v="18"/>
  </r>
  <r>
    <x v="0"/>
    <x v="3"/>
    <x v="7"/>
    <x v="36"/>
    <n v="5"/>
  </r>
  <r>
    <x v="0"/>
    <x v="3"/>
    <x v="7"/>
    <x v="17"/>
    <n v="5"/>
  </r>
  <r>
    <x v="0"/>
    <x v="3"/>
    <x v="7"/>
    <x v="18"/>
    <n v="3"/>
  </r>
  <r>
    <x v="0"/>
    <x v="3"/>
    <x v="7"/>
    <x v="19"/>
    <n v="33"/>
  </r>
  <r>
    <x v="0"/>
    <x v="3"/>
    <x v="7"/>
    <x v="20"/>
    <n v="20"/>
  </r>
  <r>
    <x v="0"/>
    <x v="3"/>
    <x v="7"/>
    <x v="21"/>
    <n v="9"/>
  </r>
  <r>
    <x v="0"/>
    <x v="3"/>
    <x v="7"/>
    <x v="22"/>
    <n v="10"/>
  </r>
  <r>
    <x v="0"/>
    <x v="3"/>
    <x v="7"/>
    <x v="23"/>
    <n v="20"/>
  </r>
  <r>
    <x v="0"/>
    <x v="3"/>
    <x v="7"/>
    <x v="24"/>
    <n v="55"/>
  </r>
  <r>
    <x v="0"/>
    <x v="3"/>
    <x v="7"/>
    <x v="25"/>
    <n v="41"/>
  </r>
  <r>
    <x v="0"/>
    <x v="3"/>
    <x v="7"/>
    <x v="26"/>
    <n v="6"/>
  </r>
  <r>
    <x v="0"/>
    <x v="3"/>
    <x v="7"/>
    <x v="27"/>
    <n v="15"/>
  </r>
  <r>
    <x v="0"/>
    <x v="3"/>
    <x v="7"/>
    <x v="28"/>
    <n v="22"/>
  </r>
  <r>
    <x v="0"/>
    <x v="3"/>
    <x v="7"/>
    <x v="29"/>
    <n v="30"/>
  </r>
  <r>
    <x v="0"/>
    <x v="3"/>
    <x v="7"/>
    <x v="30"/>
    <n v="40"/>
  </r>
  <r>
    <x v="0"/>
    <x v="3"/>
    <x v="7"/>
    <x v="31"/>
    <n v="99"/>
  </r>
  <r>
    <x v="0"/>
    <x v="3"/>
    <x v="7"/>
    <x v="32"/>
    <n v="88"/>
  </r>
  <r>
    <x v="0"/>
    <x v="3"/>
    <x v="7"/>
    <x v="33"/>
    <n v="49"/>
  </r>
  <r>
    <x v="0"/>
    <x v="3"/>
    <x v="7"/>
    <x v="34"/>
    <n v="28"/>
  </r>
  <r>
    <x v="0"/>
    <x v="3"/>
    <x v="7"/>
    <x v="35"/>
    <n v="3"/>
  </r>
  <r>
    <x v="0"/>
    <x v="3"/>
    <x v="8"/>
    <x v="1"/>
    <n v="10"/>
  </r>
  <r>
    <x v="0"/>
    <x v="3"/>
    <x v="8"/>
    <x v="9"/>
    <n v="54"/>
  </r>
  <r>
    <x v="0"/>
    <x v="3"/>
    <x v="8"/>
    <x v="10"/>
    <n v="15"/>
  </r>
  <r>
    <x v="0"/>
    <x v="3"/>
    <x v="8"/>
    <x v="11"/>
    <n v="4"/>
  </r>
  <r>
    <x v="0"/>
    <x v="3"/>
    <x v="8"/>
    <x v="12"/>
    <n v="1"/>
  </r>
  <r>
    <x v="0"/>
    <x v="3"/>
    <x v="8"/>
    <x v="13"/>
    <n v="3"/>
  </r>
  <r>
    <x v="0"/>
    <x v="3"/>
    <x v="8"/>
    <x v="14"/>
    <n v="2"/>
  </r>
  <r>
    <x v="0"/>
    <x v="3"/>
    <x v="8"/>
    <x v="15"/>
    <n v="11"/>
  </r>
  <r>
    <x v="0"/>
    <x v="3"/>
    <x v="8"/>
    <x v="16"/>
    <n v="10"/>
  </r>
  <r>
    <x v="0"/>
    <x v="3"/>
    <x v="8"/>
    <x v="36"/>
    <n v="22"/>
  </r>
  <r>
    <x v="0"/>
    <x v="3"/>
    <x v="8"/>
    <x v="17"/>
    <n v="25"/>
  </r>
  <r>
    <x v="0"/>
    <x v="3"/>
    <x v="8"/>
    <x v="18"/>
    <n v="24"/>
  </r>
  <r>
    <x v="0"/>
    <x v="3"/>
    <x v="8"/>
    <x v="19"/>
    <n v="71"/>
  </r>
  <r>
    <x v="0"/>
    <x v="3"/>
    <x v="8"/>
    <x v="20"/>
    <n v="72"/>
  </r>
  <r>
    <x v="0"/>
    <x v="3"/>
    <x v="8"/>
    <x v="21"/>
    <n v="75"/>
  </r>
  <r>
    <x v="0"/>
    <x v="3"/>
    <x v="8"/>
    <x v="27"/>
    <n v="75"/>
  </r>
  <r>
    <x v="0"/>
    <x v="3"/>
    <x v="8"/>
    <x v="29"/>
    <n v="59"/>
  </r>
  <r>
    <x v="0"/>
    <x v="3"/>
    <x v="8"/>
    <x v="31"/>
    <n v="76"/>
  </r>
  <r>
    <x v="0"/>
    <x v="3"/>
    <x v="8"/>
    <x v="33"/>
    <n v="49"/>
  </r>
  <r>
    <x v="0"/>
    <x v="3"/>
    <x v="8"/>
    <x v="35"/>
    <n v="25"/>
  </r>
  <r>
    <x v="0"/>
    <x v="3"/>
    <x v="9"/>
    <x v="1"/>
    <n v="435"/>
  </r>
  <r>
    <x v="0"/>
    <x v="3"/>
    <x v="9"/>
    <x v="2"/>
    <n v="135"/>
  </r>
  <r>
    <x v="0"/>
    <x v="3"/>
    <x v="9"/>
    <x v="3"/>
    <n v="81"/>
  </r>
  <r>
    <x v="0"/>
    <x v="3"/>
    <x v="9"/>
    <x v="38"/>
    <n v="4"/>
  </r>
  <r>
    <x v="0"/>
    <x v="3"/>
    <x v="9"/>
    <x v="4"/>
    <n v="396"/>
  </r>
  <r>
    <x v="0"/>
    <x v="3"/>
    <x v="9"/>
    <x v="5"/>
    <n v="63"/>
  </r>
  <r>
    <x v="0"/>
    <x v="3"/>
    <x v="9"/>
    <x v="39"/>
    <n v="28"/>
  </r>
  <r>
    <x v="0"/>
    <x v="3"/>
    <x v="9"/>
    <x v="40"/>
    <n v="1"/>
  </r>
  <r>
    <x v="0"/>
    <x v="3"/>
    <x v="9"/>
    <x v="6"/>
    <n v="574"/>
  </r>
  <r>
    <x v="0"/>
    <x v="3"/>
    <x v="9"/>
    <x v="7"/>
    <n v="25"/>
  </r>
  <r>
    <x v="0"/>
    <x v="3"/>
    <x v="9"/>
    <x v="8"/>
    <n v="10"/>
  </r>
  <r>
    <x v="0"/>
    <x v="3"/>
    <x v="9"/>
    <x v="9"/>
    <n v="495"/>
  </r>
  <r>
    <x v="0"/>
    <x v="3"/>
    <x v="9"/>
    <x v="10"/>
    <n v="312"/>
  </r>
  <r>
    <x v="0"/>
    <x v="3"/>
    <x v="9"/>
    <x v="11"/>
    <n v="398"/>
  </r>
  <r>
    <x v="0"/>
    <x v="3"/>
    <x v="9"/>
    <x v="12"/>
    <n v="78"/>
  </r>
  <r>
    <x v="0"/>
    <x v="3"/>
    <x v="9"/>
    <x v="13"/>
    <n v="21"/>
  </r>
  <r>
    <x v="0"/>
    <x v="3"/>
    <x v="9"/>
    <x v="14"/>
    <n v="42"/>
  </r>
  <r>
    <x v="0"/>
    <x v="3"/>
    <x v="9"/>
    <x v="15"/>
    <n v="159"/>
  </r>
  <r>
    <x v="0"/>
    <x v="3"/>
    <x v="9"/>
    <x v="16"/>
    <n v="141"/>
  </r>
  <r>
    <x v="0"/>
    <x v="3"/>
    <x v="9"/>
    <x v="36"/>
    <n v="69"/>
  </r>
  <r>
    <x v="0"/>
    <x v="3"/>
    <x v="9"/>
    <x v="17"/>
    <n v="38"/>
  </r>
  <r>
    <x v="0"/>
    <x v="3"/>
    <x v="9"/>
    <x v="18"/>
    <n v="65"/>
  </r>
  <r>
    <x v="0"/>
    <x v="3"/>
    <x v="9"/>
    <x v="19"/>
    <n v="256"/>
  </r>
  <r>
    <x v="0"/>
    <x v="3"/>
    <x v="9"/>
    <x v="20"/>
    <n v="232"/>
  </r>
  <r>
    <x v="0"/>
    <x v="3"/>
    <x v="9"/>
    <x v="21"/>
    <n v="92"/>
  </r>
  <r>
    <x v="0"/>
    <x v="3"/>
    <x v="9"/>
    <x v="22"/>
    <n v="96"/>
  </r>
  <r>
    <x v="0"/>
    <x v="3"/>
    <x v="9"/>
    <x v="23"/>
    <n v="175"/>
  </r>
  <r>
    <x v="0"/>
    <x v="3"/>
    <x v="9"/>
    <x v="24"/>
    <n v="516"/>
  </r>
  <r>
    <x v="0"/>
    <x v="3"/>
    <x v="9"/>
    <x v="25"/>
    <n v="376"/>
  </r>
  <r>
    <x v="0"/>
    <x v="3"/>
    <x v="9"/>
    <x v="26"/>
    <n v="50"/>
  </r>
  <r>
    <x v="0"/>
    <x v="3"/>
    <x v="9"/>
    <x v="27"/>
    <n v="229"/>
  </r>
  <r>
    <x v="0"/>
    <x v="3"/>
    <x v="9"/>
    <x v="28"/>
    <n v="325"/>
  </r>
  <r>
    <x v="0"/>
    <x v="3"/>
    <x v="9"/>
    <x v="29"/>
    <n v="297"/>
  </r>
  <r>
    <x v="0"/>
    <x v="3"/>
    <x v="9"/>
    <x v="30"/>
    <n v="363"/>
  </r>
  <r>
    <x v="0"/>
    <x v="3"/>
    <x v="9"/>
    <x v="31"/>
    <n v="995"/>
  </r>
  <r>
    <x v="0"/>
    <x v="3"/>
    <x v="9"/>
    <x v="32"/>
    <n v="783"/>
  </r>
  <r>
    <x v="0"/>
    <x v="3"/>
    <x v="9"/>
    <x v="33"/>
    <n v="550"/>
  </r>
  <r>
    <x v="0"/>
    <x v="3"/>
    <x v="9"/>
    <x v="34"/>
    <n v="212"/>
  </r>
  <r>
    <x v="0"/>
    <x v="3"/>
    <x v="9"/>
    <x v="35"/>
    <n v="26"/>
  </r>
  <r>
    <x v="0"/>
    <x v="3"/>
    <x v="9"/>
    <x v="41"/>
    <n v="5"/>
  </r>
  <r>
    <x v="0"/>
    <x v="3"/>
    <x v="10"/>
    <x v="0"/>
    <n v="5"/>
  </r>
  <r>
    <x v="0"/>
    <x v="4"/>
    <x v="0"/>
    <x v="0"/>
    <n v="777"/>
  </r>
  <r>
    <x v="0"/>
    <x v="4"/>
    <x v="1"/>
    <x v="1"/>
    <n v="182"/>
  </r>
  <r>
    <x v="0"/>
    <x v="4"/>
    <x v="1"/>
    <x v="2"/>
    <n v="42"/>
  </r>
  <r>
    <x v="0"/>
    <x v="4"/>
    <x v="1"/>
    <x v="3"/>
    <n v="11"/>
  </r>
  <r>
    <x v="0"/>
    <x v="4"/>
    <x v="1"/>
    <x v="4"/>
    <n v="92"/>
  </r>
  <r>
    <x v="0"/>
    <x v="4"/>
    <x v="1"/>
    <x v="5"/>
    <n v="2"/>
  </r>
  <r>
    <x v="0"/>
    <x v="4"/>
    <x v="1"/>
    <x v="39"/>
    <n v="1"/>
  </r>
  <r>
    <x v="0"/>
    <x v="4"/>
    <x v="1"/>
    <x v="6"/>
    <n v="138"/>
  </r>
  <r>
    <x v="0"/>
    <x v="4"/>
    <x v="1"/>
    <x v="7"/>
    <n v="1"/>
  </r>
  <r>
    <x v="0"/>
    <x v="4"/>
    <x v="1"/>
    <x v="9"/>
    <n v="201"/>
  </r>
  <r>
    <x v="0"/>
    <x v="4"/>
    <x v="1"/>
    <x v="10"/>
    <n v="230"/>
  </r>
  <r>
    <x v="0"/>
    <x v="4"/>
    <x v="1"/>
    <x v="11"/>
    <n v="130"/>
  </r>
  <r>
    <x v="0"/>
    <x v="4"/>
    <x v="1"/>
    <x v="12"/>
    <n v="1"/>
  </r>
  <r>
    <x v="0"/>
    <x v="4"/>
    <x v="1"/>
    <x v="13"/>
    <n v="186"/>
  </r>
  <r>
    <x v="0"/>
    <x v="4"/>
    <x v="1"/>
    <x v="14"/>
    <n v="688"/>
  </r>
  <r>
    <x v="0"/>
    <x v="4"/>
    <x v="1"/>
    <x v="15"/>
    <n v="1862"/>
  </r>
  <r>
    <x v="0"/>
    <x v="4"/>
    <x v="1"/>
    <x v="16"/>
    <n v="254"/>
  </r>
  <r>
    <x v="0"/>
    <x v="4"/>
    <x v="1"/>
    <x v="36"/>
    <n v="1"/>
  </r>
  <r>
    <x v="0"/>
    <x v="4"/>
    <x v="1"/>
    <x v="17"/>
    <n v="228"/>
  </r>
  <r>
    <x v="0"/>
    <x v="4"/>
    <x v="1"/>
    <x v="18"/>
    <n v="844"/>
  </r>
  <r>
    <x v="0"/>
    <x v="4"/>
    <x v="1"/>
    <x v="19"/>
    <n v="2297"/>
  </r>
  <r>
    <x v="0"/>
    <x v="4"/>
    <x v="1"/>
    <x v="20"/>
    <n v="376"/>
  </r>
  <r>
    <x v="0"/>
    <x v="4"/>
    <x v="1"/>
    <x v="21"/>
    <n v="2"/>
  </r>
  <r>
    <x v="0"/>
    <x v="4"/>
    <x v="1"/>
    <x v="22"/>
    <n v="207"/>
  </r>
  <r>
    <x v="0"/>
    <x v="4"/>
    <x v="1"/>
    <x v="23"/>
    <n v="850"/>
  </r>
  <r>
    <x v="0"/>
    <x v="4"/>
    <x v="1"/>
    <x v="24"/>
    <n v="1666"/>
  </r>
  <r>
    <x v="0"/>
    <x v="4"/>
    <x v="1"/>
    <x v="25"/>
    <n v="323"/>
  </r>
  <r>
    <x v="0"/>
    <x v="4"/>
    <x v="1"/>
    <x v="27"/>
    <n v="235"/>
  </r>
  <r>
    <x v="0"/>
    <x v="4"/>
    <x v="1"/>
    <x v="28"/>
    <n v="252"/>
  </r>
  <r>
    <x v="0"/>
    <x v="4"/>
    <x v="1"/>
    <x v="29"/>
    <n v="772"/>
  </r>
  <r>
    <x v="0"/>
    <x v="4"/>
    <x v="1"/>
    <x v="30"/>
    <n v="573"/>
  </r>
  <r>
    <x v="0"/>
    <x v="4"/>
    <x v="1"/>
    <x v="31"/>
    <n v="1234"/>
  </r>
  <r>
    <x v="0"/>
    <x v="4"/>
    <x v="1"/>
    <x v="32"/>
    <n v="541"/>
  </r>
  <r>
    <x v="0"/>
    <x v="4"/>
    <x v="1"/>
    <x v="33"/>
    <n v="154"/>
  </r>
  <r>
    <x v="0"/>
    <x v="4"/>
    <x v="1"/>
    <x v="34"/>
    <n v="8"/>
  </r>
  <r>
    <x v="0"/>
    <x v="4"/>
    <x v="2"/>
    <x v="1"/>
    <n v="36"/>
  </r>
  <r>
    <x v="0"/>
    <x v="4"/>
    <x v="2"/>
    <x v="3"/>
    <n v="2"/>
  </r>
  <r>
    <x v="0"/>
    <x v="4"/>
    <x v="2"/>
    <x v="9"/>
    <n v="212"/>
  </r>
  <r>
    <x v="0"/>
    <x v="4"/>
    <x v="2"/>
    <x v="10"/>
    <n v="45"/>
  </r>
  <r>
    <x v="0"/>
    <x v="4"/>
    <x v="2"/>
    <x v="11"/>
    <n v="14"/>
  </r>
  <r>
    <x v="0"/>
    <x v="4"/>
    <x v="2"/>
    <x v="13"/>
    <n v="62"/>
  </r>
  <r>
    <x v="0"/>
    <x v="4"/>
    <x v="2"/>
    <x v="14"/>
    <n v="358"/>
  </r>
  <r>
    <x v="0"/>
    <x v="4"/>
    <x v="2"/>
    <x v="15"/>
    <n v="1430"/>
  </r>
  <r>
    <x v="0"/>
    <x v="4"/>
    <x v="2"/>
    <x v="16"/>
    <n v="411"/>
  </r>
  <r>
    <x v="0"/>
    <x v="4"/>
    <x v="2"/>
    <x v="36"/>
    <n v="69"/>
  </r>
  <r>
    <x v="0"/>
    <x v="4"/>
    <x v="2"/>
    <x v="17"/>
    <n v="297"/>
  </r>
  <r>
    <x v="0"/>
    <x v="4"/>
    <x v="2"/>
    <x v="18"/>
    <n v="1004"/>
  </r>
  <r>
    <x v="0"/>
    <x v="4"/>
    <x v="2"/>
    <x v="19"/>
    <n v="2846"/>
  </r>
  <r>
    <x v="0"/>
    <x v="4"/>
    <x v="2"/>
    <x v="20"/>
    <n v="544"/>
  </r>
  <r>
    <x v="0"/>
    <x v="4"/>
    <x v="2"/>
    <x v="21"/>
    <n v="88"/>
  </r>
  <r>
    <x v="0"/>
    <x v="4"/>
    <x v="2"/>
    <x v="27"/>
    <n v="648"/>
  </r>
  <r>
    <x v="0"/>
    <x v="4"/>
    <x v="2"/>
    <x v="29"/>
    <n v="833"/>
  </r>
  <r>
    <x v="0"/>
    <x v="4"/>
    <x v="2"/>
    <x v="31"/>
    <n v="1027"/>
  </r>
  <r>
    <x v="0"/>
    <x v="4"/>
    <x v="2"/>
    <x v="33"/>
    <n v="51"/>
  </r>
  <r>
    <x v="0"/>
    <x v="4"/>
    <x v="2"/>
    <x v="35"/>
    <n v="6"/>
  </r>
  <r>
    <x v="0"/>
    <x v="4"/>
    <x v="3"/>
    <x v="1"/>
    <n v="3"/>
  </r>
  <r>
    <x v="0"/>
    <x v="4"/>
    <x v="3"/>
    <x v="3"/>
    <n v="1"/>
  </r>
  <r>
    <x v="0"/>
    <x v="4"/>
    <x v="3"/>
    <x v="9"/>
    <n v="6"/>
  </r>
  <r>
    <x v="0"/>
    <x v="4"/>
    <x v="3"/>
    <x v="10"/>
    <n v="2"/>
  </r>
  <r>
    <x v="0"/>
    <x v="4"/>
    <x v="3"/>
    <x v="13"/>
    <n v="52"/>
  </r>
  <r>
    <x v="0"/>
    <x v="4"/>
    <x v="3"/>
    <x v="14"/>
    <n v="40"/>
  </r>
  <r>
    <x v="0"/>
    <x v="4"/>
    <x v="3"/>
    <x v="15"/>
    <n v="29"/>
  </r>
  <r>
    <x v="0"/>
    <x v="4"/>
    <x v="3"/>
    <x v="16"/>
    <n v="2"/>
  </r>
  <r>
    <x v="0"/>
    <x v="4"/>
    <x v="3"/>
    <x v="36"/>
    <n v="2"/>
  </r>
  <r>
    <x v="0"/>
    <x v="4"/>
    <x v="3"/>
    <x v="17"/>
    <n v="12"/>
  </r>
  <r>
    <x v="0"/>
    <x v="4"/>
    <x v="3"/>
    <x v="18"/>
    <n v="22"/>
  </r>
  <r>
    <x v="0"/>
    <x v="4"/>
    <x v="3"/>
    <x v="19"/>
    <n v="19"/>
  </r>
  <r>
    <x v="0"/>
    <x v="4"/>
    <x v="3"/>
    <x v="20"/>
    <n v="2"/>
  </r>
  <r>
    <x v="0"/>
    <x v="4"/>
    <x v="3"/>
    <x v="22"/>
    <n v="22"/>
  </r>
  <r>
    <x v="0"/>
    <x v="4"/>
    <x v="3"/>
    <x v="23"/>
    <n v="7"/>
  </r>
  <r>
    <x v="0"/>
    <x v="4"/>
    <x v="3"/>
    <x v="24"/>
    <n v="19"/>
  </r>
  <r>
    <x v="0"/>
    <x v="4"/>
    <x v="3"/>
    <x v="25"/>
    <n v="1"/>
  </r>
  <r>
    <x v="0"/>
    <x v="4"/>
    <x v="3"/>
    <x v="27"/>
    <n v="14"/>
  </r>
  <r>
    <x v="0"/>
    <x v="4"/>
    <x v="3"/>
    <x v="28"/>
    <n v="7"/>
  </r>
  <r>
    <x v="0"/>
    <x v="4"/>
    <x v="3"/>
    <x v="29"/>
    <n v="8"/>
  </r>
  <r>
    <x v="0"/>
    <x v="4"/>
    <x v="3"/>
    <x v="30"/>
    <n v="6"/>
  </r>
  <r>
    <x v="0"/>
    <x v="4"/>
    <x v="3"/>
    <x v="31"/>
    <n v="10"/>
  </r>
  <r>
    <x v="0"/>
    <x v="4"/>
    <x v="3"/>
    <x v="32"/>
    <n v="7"/>
  </r>
  <r>
    <x v="0"/>
    <x v="4"/>
    <x v="3"/>
    <x v="33"/>
    <n v="1"/>
  </r>
  <r>
    <x v="0"/>
    <x v="4"/>
    <x v="4"/>
    <x v="1"/>
    <n v="6"/>
  </r>
  <r>
    <x v="0"/>
    <x v="4"/>
    <x v="4"/>
    <x v="2"/>
    <n v="4"/>
  </r>
  <r>
    <x v="0"/>
    <x v="4"/>
    <x v="4"/>
    <x v="3"/>
    <n v="1"/>
  </r>
  <r>
    <x v="0"/>
    <x v="4"/>
    <x v="4"/>
    <x v="4"/>
    <n v="1"/>
  </r>
  <r>
    <x v="0"/>
    <x v="4"/>
    <x v="4"/>
    <x v="6"/>
    <n v="2"/>
  </r>
  <r>
    <x v="0"/>
    <x v="4"/>
    <x v="4"/>
    <x v="9"/>
    <n v="20"/>
  </r>
  <r>
    <x v="0"/>
    <x v="4"/>
    <x v="4"/>
    <x v="10"/>
    <n v="23"/>
  </r>
  <r>
    <x v="0"/>
    <x v="4"/>
    <x v="4"/>
    <x v="11"/>
    <n v="8"/>
  </r>
  <r>
    <x v="0"/>
    <x v="4"/>
    <x v="4"/>
    <x v="13"/>
    <n v="159"/>
  </r>
  <r>
    <x v="0"/>
    <x v="4"/>
    <x v="4"/>
    <x v="14"/>
    <n v="793"/>
  </r>
  <r>
    <x v="0"/>
    <x v="4"/>
    <x v="4"/>
    <x v="15"/>
    <n v="1820"/>
  </r>
  <r>
    <x v="0"/>
    <x v="4"/>
    <x v="4"/>
    <x v="16"/>
    <n v="88"/>
  </r>
  <r>
    <x v="0"/>
    <x v="4"/>
    <x v="4"/>
    <x v="36"/>
    <n v="2"/>
  </r>
  <r>
    <x v="0"/>
    <x v="4"/>
    <x v="4"/>
    <x v="17"/>
    <n v="85"/>
  </r>
  <r>
    <x v="0"/>
    <x v="4"/>
    <x v="4"/>
    <x v="18"/>
    <n v="628"/>
  </r>
  <r>
    <x v="0"/>
    <x v="4"/>
    <x v="4"/>
    <x v="19"/>
    <n v="1955"/>
  </r>
  <r>
    <x v="0"/>
    <x v="4"/>
    <x v="4"/>
    <x v="20"/>
    <n v="88"/>
  </r>
  <r>
    <x v="0"/>
    <x v="4"/>
    <x v="4"/>
    <x v="21"/>
    <n v="1"/>
  </r>
  <r>
    <x v="0"/>
    <x v="4"/>
    <x v="4"/>
    <x v="22"/>
    <n v="57"/>
  </r>
  <r>
    <x v="0"/>
    <x v="4"/>
    <x v="4"/>
    <x v="23"/>
    <n v="310"/>
  </r>
  <r>
    <x v="0"/>
    <x v="4"/>
    <x v="4"/>
    <x v="24"/>
    <n v="979"/>
  </r>
  <r>
    <x v="0"/>
    <x v="4"/>
    <x v="4"/>
    <x v="25"/>
    <n v="54"/>
  </r>
  <r>
    <x v="0"/>
    <x v="4"/>
    <x v="4"/>
    <x v="27"/>
    <n v="46"/>
  </r>
  <r>
    <x v="0"/>
    <x v="4"/>
    <x v="4"/>
    <x v="28"/>
    <n v="20"/>
  </r>
  <r>
    <x v="0"/>
    <x v="4"/>
    <x v="4"/>
    <x v="29"/>
    <n v="106"/>
  </r>
  <r>
    <x v="0"/>
    <x v="4"/>
    <x v="4"/>
    <x v="30"/>
    <n v="56"/>
  </r>
  <r>
    <x v="0"/>
    <x v="4"/>
    <x v="4"/>
    <x v="31"/>
    <n v="332"/>
  </r>
  <r>
    <x v="0"/>
    <x v="4"/>
    <x v="4"/>
    <x v="32"/>
    <n v="77"/>
  </r>
  <r>
    <x v="0"/>
    <x v="4"/>
    <x v="4"/>
    <x v="33"/>
    <n v="10"/>
  </r>
  <r>
    <x v="0"/>
    <x v="4"/>
    <x v="5"/>
    <x v="1"/>
    <n v="4"/>
  </r>
  <r>
    <x v="0"/>
    <x v="4"/>
    <x v="5"/>
    <x v="2"/>
    <n v="3"/>
  </r>
  <r>
    <x v="0"/>
    <x v="4"/>
    <x v="5"/>
    <x v="3"/>
    <n v="6"/>
  </r>
  <r>
    <x v="0"/>
    <x v="4"/>
    <x v="5"/>
    <x v="4"/>
    <n v="4"/>
  </r>
  <r>
    <x v="0"/>
    <x v="4"/>
    <x v="5"/>
    <x v="5"/>
    <n v="1"/>
  </r>
  <r>
    <x v="0"/>
    <x v="4"/>
    <x v="5"/>
    <x v="9"/>
    <n v="7"/>
  </r>
  <r>
    <x v="0"/>
    <x v="4"/>
    <x v="5"/>
    <x v="10"/>
    <n v="9"/>
  </r>
  <r>
    <x v="0"/>
    <x v="4"/>
    <x v="5"/>
    <x v="11"/>
    <n v="10"/>
  </r>
  <r>
    <x v="0"/>
    <x v="4"/>
    <x v="5"/>
    <x v="13"/>
    <n v="115"/>
  </r>
  <r>
    <x v="0"/>
    <x v="4"/>
    <x v="5"/>
    <x v="14"/>
    <n v="364"/>
  </r>
  <r>
    <x v="0"/>
    <x v="4"/>
    <x v="5"/>
    <x v="15"/>
    <n v="922"/>
  </r>
  <r>
    <x v="0"/>
    <x v="4"/>
    <x v="5"/>
    <x v="16"/>
    <n v="251"/>
  </r>
  <r>
    <x v="0"/>
    <x v="4"/>
    <x v="5"/>
    <x v="36"/>
    <n v="13"/>
  </r>
  <r>
    <x v="0"/>
    <x v="4"/>
    <x v="5"/>
    <x v="17"/>
    <n v="44"/>
  </r>
  <r>
    <x v="0"/>
    <x v="4"/>
    <x v="5"/>
    <x v="18"/>
    <n v="210"/>
  </r>
  <r>
    <x v="0"/>
    <x v="4"/>
    <x v="5"/>
    <x v="19"/>
    <n v="757"/>
  </r>
  <r>
    <x v="0"/>
    <x v="4"/>
    <x v="5"/>
    <x v="20"/>
    <n v="309"/>
  </r>
  <r>
    <x v="0"/>
    <x v="4"/>
    <x v="5"/>
    <x v="21"/>
    <n v="22"/>
  </r>
  <r>
    <x v="0"/>
    <x v="4"/>
    <x v="5"/>
    <x v="22"/>
    <n v="33"/>
  </r>
  <r>
    <x v="0"/>
    <x v="4"/>
    <x v="5"/>
    <x v="23"/>
    <n v="119"/>
  </r>
  <r>
    <x v="0"/>
    <x v="4"/>
    <x v="5"/>
    <x v="24"/>
    <n v="405"/>
  </r>
  <r>
    <x v="0"/>
    <x v="4"/>
    <x v="5"/>
    <x v="25"/>
    <n v="141"/>
  </r>
  <r>
    <x v="0"/>
    <x v="4"/>
    <x v="5"/>
    <x v="26"/>
    <n v="7"/>
  </r>
  <r>
    <x v="0"/>
    <x v="4"/>
    <x v="5"/>
    <x v="27"/>
    <n v="25"/>
  </r>
  <r>
    <x v="0"/>
    <x v="4"/>
    <x v="5"/>
    <x v="28"/>
    <n v="8"/>
  </r>
  <r>
    <x v="0"/>
    <x v="4"/>
    <x v="5"/>
    <x v="29"/>
    <n v="72"/>
  </r>
  <r>
    <x v="0"/>
    <x v="4"/>
    <x v="5"/>
    <x v="30"/>
    <n v="17"/>
  </r>
  <r>
    <x v="0"/>
    <x v="4"/>
    <x v="5"/>
    <x v="31"/>
    <n v="174"/>
  </r>
  <r>
    <x v="0"/>
    <x v="4"/>
    <x v="5"/>
    <x v="32"/>
    <n v="43"/>
  </r>
  <r>
    <x v="0"/>
    <x v="4"/>
    <x v="5"/>
    <x v="33"/>
    <n v="48"/>
  </r>
  <r>
    <x v="0"/>
    <x v="4"/>
    <x v="5"/>
    <x v="34"/>
    <n v="10"/>
  </r>
  <r>
    <x v="0"/>
    <x v="4"/>
    <x v="5"/>
    <x v="35"/>
    <n v="1"/>
  </r>
  <r>
    <x v="0"/>
    <x v="4"/>
    <x v="6"/>
    <x v="1"/>
    <n v="13"/>
  </r>
  <r>
    <x v="0"/>
    <x v="4"/>
    <x v="6"/>
    <x v="2"/>
    <n v="13"/>
  </r>
  <r>
    <x v="0"/>
    <x v="4"/>
    <x v="6"/>
    <x v="3"/>
    <n v="6"/>
  </r>
  <r>
    <x v="0"/>
    <x v="4"/>
    <x v="6"/>
    <x v="38"/>
    <n v="2"/>
  </r>
  <r>
    <x v="0"/>
    <x v="4"/>
    <x v="6"/>
    <x v="4"/>
    <n v="7"/>
  </r>
  <r>
    <x v="0"/>
    <x v="4"/>
    <x v="6"/>
    <x v="5"/>
    <n v="2"/>
  </r>
  <r>
    <x v="0"/>
    <x v="4"/>
    <x v="6"/>
    <x v="6"/>
    <n v="10"/>
  </r>
  <r>
    <x v="0"/>
    <x v="4"/>
    <x v="6"/>
    <x v="9"/>
    <n v="16"/>
  </r>
  <r>
    <x v="0"/>
    <x v="4"/>
    <x v="6"/>
    <x v="10"/>
    <n v="37"/>
  </r>
  <r>
    <x v="0"/>
    <x v="4"/>
    <x v="6"/>
    <x v="11"/>
    <n v="79"/>
  </r>
  <r>
    <x v="0"/>
    <x v="4"/>
    <x v="6"/>
    <x v="12"/>
    <n v="8"/>
  </r>
  <r>
    <x v="0"/>
    <x v="4"/>
    <x v="6"/>
    <x v="13"/>
    <n v="24"/>
  </r>
  <r>
    <x v="0"/>
    <x v="4"/>
    <x v="6"/>
    <x v="14"/>
    <n v="193"/>
  </r>
  <r>
    <x v="0"/>
    <x v="4"/>
    <x v="6"/>
    <x v="15"/>
    <n v="1103"/>
  </r>
  <r>
    <x v="0"/>
    <x v="4"/>
    <x v="6"/>
    <x v="16"/>
    <n v="595"/>
  </r>
  <r>
    <x v="0"/>
    <x v="4"/>
    <x v="6"/>
    <x v="36"/>
    <n v="31"/>
  </r>
  <r>
    <x v="0"/>
    <x v="4"/>
    <x v="6"/>
    <x v="17"/>
    <n v="12"/>
  </r>
  <r>
    <x v="0"/>
    <x v="4"/>
    <x v="6"/>
    <x v="18"/>
    <n v="111"/>
  </r>
  <r>
    <x v="0"/>
    <x v="4"/>
    <x v="6"/>
    <x v="19"/>
    <n v="1203"/>
  </r>
  <r>
    <x v="0"/>
    <x v="4"/>
    <x v="6"/>
    <x v="20"/>
    <n v="999"/>
  </r>
  <r>
    <x v="0"/>
    <x v="4"/>
    <x v="6"/>
    <x v="21"/>
    <n v="114"/>
  </r>
  <r>
    <x v="0"/>
    <x v="4"/>
    <x v="6"/>
    <x v="22"/>
    <n v="11"/>
  </r>
  <r>
    <x v="0"/>
    <x v="4"/>
    <x v="6"/>
    <x v="23"/>
    <n v="81"/>
  </r>
  <r>
    <x v="0"/>
    <x v="4"/>
    <x v="6"/>
    <x v="24"/>
    <n v="717"/>
  </r>
  <r>
    <x v="0"/>
    <x v="4"/>
    <x v="6"/>
    <x v="25"/>
    <n v="509"/>
  </r>
  <r>
    <x v="0"/>
    <x v="4"/>
    <x v="6"/>
    <x v="26"/>
    <n v="55"/>
  </r>
  <r>
    <x v="0"/>
    <x v="4"/>
    <x v="6"/>
    <x v="27"/>
    <n v="13"/>
  </r>
  <r>
    <x v="0"/>
    <x v="4"/>
    <x v="6"/>
    <x v="28"/>
    <n v="10"/>
  </r>
  <r>
    <x v="0"/>
    <x v="4"/>
    <x v="6"/>
    <x v="29"/>
    <n v="63"/>
  </r>
  <r>
    <x v="0"/>
    <x v="4"/>
    <x v="6"/>
    <x v="30"/>
    <n v="23"/>
  </r>
  <r>
    <x v="0"/>
    <x v="4"/>
    <x v="6"/>
    <x v="31"/>
    <n v="294"/>
  </r>
  <r>
    <x v="0"/>
    <x v="4"/>
    <x v="6"/>
    <x v="32"/>
    <n v="140"/>
  </r>
  <r>
    <x v="0"/>
    <x v="4"/>
    <x v="6"/>
    <x v="33"/>
    <n v="194"/>
  </r>
  <r>
    <x v="0"/>
    <x v="4"/>
    <x v="6"/>
    <x v="34"/>
    <n v="55"/>
  </r>
  <r>
    <x v="0"/>
    <x v="4"/>
    <x v="6"/>
    <x v="35"/>
    <n v="15"/>
  </r>
  <r>
    <x v="0"/>
    <x v="4"/>
    <x v="6"/>
    <x v="41"/>
    <n v="3"/>
  </r>
  <r>
    <x v="0"/>
    <x v="4"/>
    <x v="7"/>
    <x v="1"/>
    <n v="17"/>
  </r>
  <r>
    <x v="0"/>
    <x v="4"/>
    <x v="7"/>
    <x v="2"/>
    <n v="12"/>
  </r>
  <r>
    <x v="0"/>
    <x v="4"/>
    <x v="7"/>
    <x v="3"/>
    <n v="12"/>
  </r>
  <r>
    <x v="0"/>
    <x v="4"/>
    <x v="7"/>
    <x v="4"/>
    <n v="18"/>
  </r>
  <r>
    <x v="0"/>
    <x v="4"/>
    <x v="7"/>
    <x v="5"/>
    <n v="6"/>
  </r>
  <r>
    <x v="0"/>
    <x v="4"/>
    <x v="7"/>
    <x v="39"/>
    <n v="4"/>
  </r>
  <r>
    <x v="0"/>
    <x v="4"/>
    <x v="7"/>
    <x v="6"/>
    <n v="47"/>
  </r>
  <r>
    <x v="0"/>
    <x v="4"/>
    <x v="7"/>
    <x v="7"/>
    <n v="5"/>
  </r>
  <r>
    <x v="0"/>
    <x v="4"/>
    <x v="7"/>
    <x v="8"/>
    <n v="2"/>
  </r>
  <r>
    <x v="0"/>
    <x v="4"/>
    <x v="7"/>
    <x v="9"/>
    <n v="38"/>
  </r>
  <r>
    <x v="0"/>
    <x v="4"/>
    <x v="7"/>
    <x v="10"/>
    <n v="49"/>
  </r>
  <r>
    <x v="0"/>
    <x v="4"/>
    <x v="7"/>
    <x v="11"/>
    <n v="60"/>
  </r>
  <r>
    <x v="0"/>
    <x v="4"/>
    <x v="7"/>
    <x v="12"/>
    <n v="17"/>
  </r>
  <r>
    <x v="0"/>
    <x v="4"/>
    <x v="7"/>
    <x v="37"/>
    <n v="2"/>
  </r>
  <r>
    <x v="0"/>
    <x v="4"/>
    <x v="7"/>
    <x v="13"/>
    <n v="4"/>
  </r>
  <r>
    <x v="0"/>
    <x v="4"/>
    <x v="7"/>
    <x v="14"/>
    <n v="1"/>
  </r>
  <r>
    <x v="0"/>
    <x v="4"/>
    <x v="7"/>
    <x v="15"/>
    <n v="8"/>
  </r>
  <r>
    <x v="0"/>
    <x v="4"/>
    <x v="7"/>
    <x v="16"/>
    <n v="12"/>
  </r>
  <r>
    <x v="0"/>
    <x v="4"/>
    <x v="7"/>
    <x v="36"/>
    <n v="2"/>
  </r>
  <r>
    <x v="0"/>
    <x v="4"/>
    <x v="7"/>
    <x v="17"/>
    <n v="1"/>
  </r>
  <r>
    <x v="0"/>
    <x v="4"/>
    <x v="7"/>
    <x v="18"/>
    <n v="5"/>
  </r>
  <r>
    <x v="0"/>
    <x v="4"/>
    <x v="7"/>
    <x v="19"/>
    <n v="21"/>
  </r>
  <r>
    <x v="0"/>
    <x v="4"/>
    <x v="7"/>
    <x v="20"/>
    <n v="15"/>
  </r>
  <r>
    <x v="0"/>
    <x v="4"/>
    <x v="7"/>
    <x v="21"/>
    <n v="1"/>
  </r>
  <r>
    <x v="0"/>
    <x v="4"/>
    <x v="7"/>
    <x v="22"/>
    <n v="4"/>
  </r>
  <r>
    <x v="0"/>
    <x v="4"/>
    <x v="7"/>
    <x v="23"/>
    <n v="15"/>
  </r>
  <r>
    <x v="0"/>
    <x v="4"/>
    <x v="7"/>
    <x v="24"/>
    <n v="51"/>
  </r>
  <r>
    <x v="0"/>
    <x v="4"/>
    <x v="7"/>
    <x v="25"/>
    <n v="27"/>
  </r>
  <r>
    <x v="0"/>
    <x v="4"/>
    <x v="7"/>
    <x v="26"/>
    <n v="2"/>
  </r>
  <r>
    <x v="0"/>
    <x v="4"/>
    <x v="7"/>
    <x v="27"/>
    <n v="13"/>
  </r>
  <r>
    <x v="0"/>
    <x v="4"/>
    <x v="7"/>
    <x v="28"/>
    <n v="13"/>
  </r>
  <r>
    <x v="0"/>
    <x v="4"/>
    <x v="7"/>
    <x v="29"/>
    <n v="27"/>
  </r>
  <r>
    <x v="0"/>
    <x v="4"/>
    <x v="7"/>
    <x v="30"/>
    <n v="29"/>
  </r>
  <r>
    <x v="0"/>
    <x v="4"/>
    <x v="7"/>
    <x v="31"/>
    <n v="72"/>
  </r>
  <r>
    <x v="0"/>
    <x v="4"/>
    <x v="7"/>
    <x v="32"/>
    <n v="94"/>
  </r>
  <r>
    <x v="0"/>
    <x v="4"/>
    <x v="7"/>
    <x v="33"/>
    <n v="32"/>
  </r>
  <r>
    <x v="0"/>
    <x v="4"/>
    <x v="7"/>
    <x v="34"/>
    <n v="29"/>
  </r>
  <r>
    <x v="0"/>
    <x v="4"/>
    <x v="7"/>
    <x v="35"/>
    <n v="3"/>
  </r>
  <r>
    <x v="0"/>
    <x v="4"/>
    <x v="7"/>
    <x v="41"/>
    <n v="1"/>
  </r>
  <r>
    <x v="0"/>
    <x v="4"/>
    <x v="8"/>
    <x v="1"/>
    <n v="13"/>
  </r>
  <r>
    <x v="0"/>
    <x v="4"/>
    <x v="8"/>
    <x v="9"/>
    <n v="54"/>
  </r>
  <r>
    <x v="0"/>
    <x v="4"/>
    <x v="8"/>
    <x v="10"/>
    <n v="7"/>
  </r>
  <r>
    <x v="0"/>
    <x v="4"/>
    <x v="8"/>
    <x v="11"/>
    <n v="3"/>
  </r>
  <r>
    <x v="0"/>
    <x v="4"/>
    <x v="8"/>
    <x v="12"/>
    <n v="1"/>
  </r>
  <r>
    <x v="0"/>
    <x v="4"/>
    <x v="8"/>
    <x v="13"/>
    <n v="5"/>
  </r>
  <r>
    <x v="0"/>
    <x v="4"/>
    <x v="8"/>
    <x v="14"/>
    <n v="5"/>
  </r>
  <r>
    <x v="0"/>
    <x v="4"/>
    <x v="8"/>
    <x v="15"/>
    <n v="18"/>
  </r>
  <r>
    <x v="0"/>
    <x v="4"/>
    <x v="8"/>
    <x v="16"/>
    <n v="20"/>
  </r>
  <r>
    <x v="0"/>
    <x v="4"/>
    <x v="8"/>
    <x v="36"/>
    <n v="35"/>
  </r>
  <r>
    <x v="0"/>
    <x v="4"/>
    <x v="8"/>
    <x v="17"/>
    <n v="17"/>
  </r>
  <r>
    <x v="0"/>
    <x v="4"/>
    <x v="8"/>
    <x v="18"/>
    <n v="24"/>
  </r>
  <r>
    <x v="0"/>
    <x v="4"/>
    <x v="8"/>
    <x v="19"/>
    <n v="74"/>
  </r>
  <r>
    <x v="0"/>
    <x v="4"/>
    <x v="8"/>
    <x v="20"/>
    <n v="72"/>
  </r>
  <r>
    <x v="0"/>
    <x v="4"/>
    <x v="8"/>
    <x v="21"/>
    <n v="114"/>
  </r>
  <r>
    <x v="0"/>
    <x v="4"/>
    <x v="8"/>
    <x v="27"/>
    <n v="84"/>
  </r>
  <r>
    <x v="0"/>
    <x v="4"/>
    <x v="8"/>
    <x v="29"/>
    <n v="43"/>
  </r>
  <r>
    <x v="0"/>
    <x v="4"/>
    <x v="8"/>
    <x v="31"/>
    <n v="88"/>
  </r>
  <r>
    <x v="0"/>
    <x v="4"/>
    <x v="8"/>
    <x v="33"/>
    <n v="41"/>
  </r>
  <r>
    <x v="0"/>
    <x v="4"/>
    <x v="8"/>
    <x v="35"/>
    <n v="23"/>
  </r>
  <r>
    <x v="0"/>
    <x v="4"/>
    <x v="9"/>
    <x v="1"/>
    <n v="409"/>
  </r>
  <r>
    <x v="0"/>
    <x v="4"/>
    <x v="9"/>
    <x v="2"/>
    <n v="124"/>
  </r>
  <r>
    <x v="0"/>
    <x v="4"/>
    <x v="9"/>
    <x v="3"/>
    <n v="67"/>
  </r>
  <r>
    <x v="0"/>
    <x v="4"/>
    <x v="9"/>
    <x v="38"/>
    <n v="4"/>
  </r>
  <r>
    <x v="0"/>
    <x v="4"/>
    <x v="9"/>
    <x v="4"/>
    <n v="406"/>
  </r>
  <r>
    <x v="0"/>
    <x v="4"/>
    <x v="9"/>
    <x v="5"/>
    <n v="61"/>
  </r>
  <r>
    <x v="0"/>
    <x v="4"/>
    <x v="9"/>
    <x v="39"/>
    <n v="22"/>
  </r>
  <r>
    <x v="0"/>
    <x v="4"/>
    <x v="9"/>
    <x v="40"/>
    <n v="2"/>
  </r>
  <r>
    <x v="0"/>
    <x v="4"/>
    <x v="9"/>
    <x v="6"/>
    <n v="569"/>
  </r>
  <r>
    <x v="0"/>
    <x v="4"/>
    <x v="9"/>
    <x v="7"/>
    <n v="13"/>
  </r>
  <r>
    <x v="0"/>
    <x v="4"/>
    <x v="9"/>
    <x v="8"/>
    <n v="6"/>
  </r>
  <r>
    <x v="0"/>
    <x v="4"/>
    <x v="9"/>
    <x v="9"/>
    <n v="489"/>
  </r>
  <r>
    <x v="0"/>
    <x v="4"/>
    <x v="9"/>
    <x v="10"/>
    <n v="315"/>
  </r>
  <r>
    <x v="0"/>
    <x v="4"/>
    <x v="9"/>
    <x v="11"/>
    <n v="365"/>
  </r>
  <r>
    <x v="0"/>
    <x v="4"/>
    <x v="9"/>
    <x v="12"/>
    <n v="38"/>
  </r>
  <r>
    <x v="0"/>
    <x v="4"/>
    <x v="9"/>
    <x v="37"/>
    <n v="1"/>
  </r>
  <r>
    <x v="0"/>
    <x v="4"/>
    <x v="9"/>
    <x v="13"/>
    <n v="11"/>
  </r>
  <r>
    <x v="0"/>
    <x v="4"/>
    <x v="9"/>
    <x v="14"/>
    <n v="42"/>
  </r>
  <r>
    <x v="0"/>
    <x v="4"/>
    <x v="9"/>
    <x v="15"/>
    <n v="154"/>
  </r>
  <r>
    <x v="0"/>
    <x v="4"/>
    <x v="9"/>
    <x v="16"/>
    <n v="128"/>
  </r>
  <r>
    <x v="0"/>
    <x v="4"/>
    <x v="9"/>
    <x v="36"/>
    <n v="64"/>
  </r>
  <r>
    <x v="0"/>
    <x v="4"/>
    <x v="9"/>
    <x v="17"/>
    <n v="37"/>
  </r>
  <r>
    <x v="0"/>
    <x v="4"/>
    <x v="9"/>
    <x v="18"/>
    <n v="85"/>
  </r>
  <r>
    <x v="0"/>
    <x v="4"/>
    <x v="9"/>
    <x v="19"/>
    <n v="310"/>
  </r>
  <r>
    <x v="0"/>
    <x v="4"/>
    <x v="9"/>
    <x v="20"/>
    <n v="201"/>
  </r>
  <r>
    <x v="0"/>
    <x v="4"/>
    <x v="9"/>
    <x v="21"/>
    <n v="64"/>
  </r>
  <r>
    <x v="0"/>
    <x v="4"/>
    <x v="9"/>
    <x v="22"/>
    <n v="124"/>
  </r>
  <r>
    <x v="0"/>
    <x v="4"/>
    <x v="9"/>
    <x v="23"/>
    <n v="162"/>
  </r>
  <r>
    <x v="0"/>
    <x v="4"/>
    <x v="9"/>
    <x v="24"/>
    <n v="470"/>
  </r>
  <r>
    <x v="0"/>
    <x v="4"/>
    <x v="9"/>
    <x v="25"/>
    <n v="344"/>
  </r>
  <r>
    <x v="0"/>
    <x v="4"/>
    <x v="9"/>
    <x v="26"/>
    <n v="32"/>
  </r>
  <r>
    <x v="0"/>
    <x v="4"/>
    <x v="9"/>
    <x v="27"/>
    <n v="294"/>
  </r>
  <r>
    <x v="0"/>
    <x v="4"/>
    <x v="9"/>
    <x v="28"/>
    <n v="406"/>
  </r>
  <r>
    <x v="0"/>
    <x v="4"/>
    <x v="9"/>
    <x v="29"/>
    <n v="345"/>
  </r>
  <r>
    <x v="0"/>
    <x v="4"/>
    <x v="9"/>
    <x v="30"/>
    <n v="367"/>
  </r>
  <r>
    <x v="0"/>
    <x v="4"/>
    <x v="9"/>
    <x v="31"/>
    <n v="1005"/>
  </r>
  <r>
    <x v="0"/>
    <x v="4"/>
    <x v="9"/>
    <x v="32"/>
    <n v="816"/>
  </r>
  <r>
    <x v="0"/>
    <x v="4"/>
    <x v="9"/>
    <x v="33"/>
    <n v="459"/>
  </r>
  <r>
    <x v="0"/>
    <x v="4"/>
    <x v="9"/>
    <x v="34"/>
    <n v="192"/>
  </r>
  <r>
    <x v="0"/>
    <x v="4"/>
    <x v="9"/>
    <x v="35"/>
    <n v="24"/>
  </r>
  <r>
    <x v="0"/>
    <x v="4"/>
    <x v="9"/>
    <x v="41"/>
    <n v="11"/>
  </r>
  <r>
    <x v="0"/>
    <x v="4"/>
    <x v="10"/>
    <x v="0"/>
    <n v="13"/>
  </r>
  <r>
    <x v="0"/>
    <x v="5"/>
    <x v="0"/>
    <x v="0"/>
    <n v="304"/>
  </r>
  <r>
    <x v="0"/>
    <x v="5"/>
    <x v="1"/>
    <x v="1"/>
    <n v="132"/>
  </r>
  <r>
    <x v="0"/>
    <x v="5"/>
    <x v="1"/>
    <x v="2"/>
    <n v="68"/>
  </r>
  <r>
    <x v="0"/>
    <x v="5"/>
    <x v="1"/>
    <x v="3"/>
    <n v="12"/>
  </r>
  <r>
    <x v="0"/>
    <x v="5"/>
    <x v="1"/>
    <x v="4"/>
    <n v="58"/>
  </r>
  <r>
    <x v="0"/>
    <x v="5"/>
    <x v="1"/>
    <x v="5"/>
    <n v="5"/>
  </r>
  <r>
    <x v="0"/>
    <x v="5"/>
    <x v="1"/>
    <x v="39"/>
    <n v="1"/>
  </r>
  <r>
    <x v="0"/>
    <x v="5"/>
    <x v="1"/>
    <x v="6"/>
    <n v="103"/>
  </r>
  <r>
    <x v="0"/>
    <x v="5"/>
    <x v="1"/>
    <x v="9"/>
    <n v="193"/>
  </r>
  <r>
    <x v="0"/>
    <x v="5"/>
    <x v="1"/>
    <x v="10"/>
    <n v="256"/>
  </r>
  <r>
    <x v="0"/>
    <x v="5"/>
    <x v="1"/>
    <x v="11"/>
    <n v="142"/>
  </r>
  <r>
    <x v="0"/>
    <x v="5"/>
    <x v="1"/>
    <x v="12"/>
    <n v="5"/>
  </r>
  <r>
    <x v="0"/>
    <x v="5"/>
    <x v="1"/>
    <x v="13"/>
    <n v="137"/>
  </r>
  <r>
    <x v="0"/>
    <x v="5"/>
    <x v="1"/>
    <x v="14"/>
    <n v="533"/>
  </r>
  <r>
    <x v="0"/>
    <x v="5"/>
    <x v="1"/>
    <x v="15"/>
    <n v="1512"/>
  </r>
  <r>
    <x v="0"/>
    <x v="5"/>
    <x v="1"/>
    <x v="16"/>
    <n v="224"/>
  </r>
  <r>
    <x v="0"/>
    <x v="5"/>
    <x v="1"/>
    <x v="36"/>
    <n v="3"/>
  </r>
  <r>
    <x v="0"/>
    <x v="5"/>
    <x v="1"/>
    <x v="17"/>
    <n v="161"/>
  </r>
  <r>
    <x v="0"/>
    <x v="5"/>
    <x v="1"/>
    <x v="18"/>
    <n v="609"/>
  </r>
  <r>
    <x v="0"/>
    <x v="5"/>
    <x v="1"/>
    <x v="19"/>
    <n v="1898"/>
  </r>
  <r>
    <x v="0"/>
    <x v="5"/>
    <x v="1"/>
    <x v="20"/>
    <n v="415"/>
  </r>
  <r>
    <x v="0"/>
    <x v="5"/>
    <x v="1"/>
    <x v="21"/>
    <n v="4"/>
  </r>
  <r>
    <x v="0"/>
    <x v="5"/>
    <x v="1"/>
    <x v="22"/>
    <n v="215"/>
  </r>
  <r>
    <x v="0"/>
    <x v="5"/>
    <x v="1"/>
    <x v="23"/>
    <n v="649"/>
  </r>
  <r>
    <x v="0"/>
    <x v="5"/>
    <x v="1"/>
    <x v="24"/>
    <n v="1472"/>
  </r>
  <r>
    <x v="0"/>
    <x v="5"/>
    <x v="1"/>
    <x v="25"/>
    <n v="338"/>
  </r>
  <r>
    <x v="0"/>
    <x v="5"/>
    <x v="1"/>
    <x v="26"/>
    <n v="2"/>
  </r>
  <r>
    <x v="0"/>
    <x v="5"/>
    <x v="1"/>
    <x v="27"/>
    <n v="208"/>
  </r>
  <r>
    <x v="0"/>
    <x v="5"/>
    <x v="1"/>
    <x v="28"/>
    <n v="221"/>
  </r>
  <r>
    <x v="0"/>
    <x v="5"/>
    <x v="1"/>
    <x v="29"/>
    <n v="638"/>
  </r>
  <r>
    <x v="0"/>
    <x v="5"/>
    <x v="1"/>
    <x v="30"/>
    <n v="576"/>
  </r>
  <r>
    <x v="0"/>
    <x v="5"/>
    <x v="1"/>
    <x v="31"/>
    <n v="1204"/>
  </r>
  <r>
    <x v="0"/>
    <x v="5"/>
    <x v="1"/>
    <x v="32"/>
    <n v="621"/>
  </r>
  <r>
    <x v="0"/>
    <x v="5"/>
    <x v="1"/>
    <x v="33"/>
    <n v="159"/>
  </r>
  <r>
    <x v="0"/>
    <x v="5"/>
    <x v="1"/>
    <x v="34"/>
    <n v="16"/>
  </r>
  <r>
    <x v="0"/>
    <x v="5"/>
    <x v="2"/>
    <x v="1"/>
    <n v="53"/>
  </r>
  <r>
    <x v="0"/>
    <x v="5"/>
    <x v="2"/>
    <x v="9"/>
    <n v="201"/>
  </r>
  <r>
    <x v="0"/>
    <x v="5"/>
    <x v="2"/>
    <x v="10"/>
    <n v="37"/>
  </r>
  <r>
    <x v="0"/>
    <x v="5"/>
    <x v="2"/>
    <x v="11"/>
    <n v="9"/>
  </r>
  <r>
    <x v="0"/>
    <x v="5"/>
    <x v="2"/>
    <x v="13"/>
    <n v="96"/>
  </r>
  <r>
    <x v="0"/>
    <x v="5"/>
    <x v="2"/>
    <x v="14"/>
    <n v="290"/>
  </r>
  <r>
    <x v="0"/>
    <x v="5"/>
    <x v="2"/>
    <x v="15"/>
    <n v="894"/>
  </r>
  <r>
    <x v="0"/>
    <x v="5"/>
    <x v="2"/>
    <x v="16"/>
    <n v="303"/>
  </r>
  <r>
    <x v="0"/>
    <x v="5"/>
    <x v="2"/>
    <x v="36"/>
    <n v="35"/>
  </r>
  <r>
    <x v="0"/>
    <x v="5"/>
    <x v="2"/>
    <x v="17"/>
    <n v="397"/>
  </r>
  <r>
    <x v="0"/>
    <x v="5"/>
    <x v="2"/>
    <x v="18"/>
    <n v="809"/>
  </r>
  <r>
    <x v="0"/>
    <x v="5"/>
    <x v="2"/>
    <x v="19"/>
    <n v="2367"/>
  </r>
  <r>
    <x v="0"/>
    <x v="5"/>
    <x v="2"/>
    <x v="20"/>
    <n v="446"/>
  </r>
  <r>
    <x v="0"/>
    <x v="5"/>
    <x v="2"/>
    <x v="21"/>
    <n v="66"/>
  </r>
  <r>
    <x v="0"/>
    <x v="5"/>
    <x v="2"/>
    <x v="27"/>
    <n v="809"/>
  </r>
  <r>
    <x v="0"/>
    <x v="5"/>
    <x v="2"/>
    <x v="29"/>
    <n v="836"/>
  </r>
  <r>
    <x v="0"/>
    <x v="5"/>
    <x v="2"/>
    <x v="31"/>
    <n v="1039"/>
  </r>
  <r>
    <x v="0"/>
    <x v="5"/>
    <x v="2"/>
    <x v="33"/>
    <n v="84"/>
  </r>
  <r>
    <x v="0"/>
    <x v="5"/>
    <x v="2"/>
    <x v="35"/>
    <n v="5"/>
  </r>
  <r>
    <x v="0"/>
    <x v="5"/>
    <x v="3"/>
    <x v="1"/>
    <n v="2"/>
  </r>
  <r>
    <x v="0"/>
    <x v="5"/>
    <x v="3"/>
    <x v="9"/>
    <n v="6"/>
  </r>
  <r>
    <x v="0"/>
    <x v="5"/>
    <x v="3"/>
    <x v="10"/>
    <n v="1"/>
  </r>
  <r>
    <x v="0"/>
    <x v="5"/>
    <x v="3"/>
    <x v="11"/>
    <n v="2"/>
  </r>
  <r>
    <x v="0"/>
    <x v="5"/>
    <x v="3"/>
    <x v="13"/>
    <n v="54"/>
  </r>
  <r>
    <x v="0"/>
    <x v="5"/>
    <x v="3"/>
    <x v="14"/>
    <n v="45"/>
  </r>
  <r>
    <x v="0"/>
    <x v="5"/>
    <x v="3"/>
    <x v="15"/>
    <n v="35"/>
  </r>
  <r>
    <x v="0"/>
    <x v="5"/>
    <x v="3"/>
    <x v="16"/>
    <n v="3"/>
  </r>
  <r>
    <x v="0"/>
    <x v="5"/>
    <x v="3"/>
    <x v="17"/>
    <n v="14"/>
  </r>
  <r>
    <x v="0"/>
    <x v="5"/>
    <x v="3"/>
    <x v="18"/>
    <n v="19"/>
  </r>
  <r>
    <x v="0"/>
    <x v="5"/>
    <x v="3"/>
    <x v="19"/>
    <n v="10"/>
  </r>
  <r>
    <x v="0"/>
    <x v="5"/>
    <x v="3"/>
    <x v="20"/>
    <n v="1"/>
  </r>
  <r>
    <x v="0"/>
    <x v="5"/>
    <x v="3"/>
    <x v="22"/>
    <n v="11"/>
  </r>
  <r>
    <x v="0"/>
    <x v="5"/>
    <x v="3"/>
    <x v="23"/>
    <n v="8"/>
  </r>
  <r>
    <x v="0"/>
    <x v="5"/>
    <x v="3"/>
    <x v="24"/>
    <n v="16"/>
  </r>
  <r>
    <x v="0"/>
    <x v="5"/>
    <x v="3"/>
    <x v="25"/>
    <n v="3"/>
  </r>
  <r>
    <x v="0"/>
    <x v="5"/>
    <x v="3"/>
    <x v="27"/>
    <n v="6"/>
  </r>
  <r>
    <x v="0"/>
    <x v="5"/>
    <x v="3"/>
    <x v="28"/>
    <n v="11"/>
  </r>
  <r>
    <x v="0"/>
    <x v="5"/>
    <x v="3"/>
    <x v="29"/>
    <n v="8"/>
  </r>
  <r>
    <x v="0"/>
    <x v="5"/>
    <x v="3"/>
    <x v="30"/>
    <n v="2"/>
  </r>
  <r>
    <x v="0"/>
    <x v="5"/>
    <x v="3"/>
    <x v="31"/>
    <n v="8"/>
  </r>
  <r>
    <x v="0"/>
    <x v="5"/>
    <x v="3"/>
    <x v="32"/>
    <n v="10"/>
  </r>
  <r>
    <x v="0"/>
    <x v="5"/>
    <x v="4"/>
    <x v="1"/>
    <n v="11"/>
  </r>
  <r>
    <x v="0"/>
    <x v="5"/>
    <x v="4"/>
    <x v="2"/>
    <n v="1"/>
  </r>
  <r>
    <x v="0"/>
    <x v="5"/>
    <x v="4"/>
    <x v="3"/>
    <n v="3"/>
  </r>
  <r>
    <x v="0"/>
    <x v="5"/>
    <x v="4"/>
    <x v="4"/>
    <n v="1"/>
  </r>
  <r>
    <x v="0"/>
    <x v="5"/>
    <x v="4"/>
    <x v="9"/>
    <n v="26"/>
  </r>
  <r>
    <x v="0"/>
    <x v="5"/>
    <x v="4"/>
    <x v="10"/>
    <n v="16"/>
  </r>
  <r>
    <x v="0"/>
    <x v="5"/>
    <x v="4"/>
    <x v="11"/>
    <n v="13"/>
  </r>
  <r>
    <x v="0"/>
    <x v="5"/>
    <x v="4"/>
    <x v="13"/>
    <n v="152"/>
  </r>
  <r>
    <x v="0"/>
    <x v="5"/>
    <x v="4"/>
    <x v="14"/>
    <n v="679"/>
  </r>
  <r>
    <x v="0"/>
    <x v="5"/>
    <x v="4"/>
    <x v="15"/>
    <n v="1436"/>
  </r>
  <r>
    <x v="0"/>
    <x v="5"/>
    <x v="4"/>
    <x v="16"/>
    <n v="65"/>
  </r>
  <r>
    <x v="0"/>
    <x v="5"/>
    <x v="4"/>
    <x v="36"/>
    <n v="2"/>
  </r>
  <r>
    <x v="0"/>
    <x v="5"/>
    <x v="4"/>
    <x v="17"/>
    <n v="94"/>
  </r>
  <r>
    <x v="0"/>
    <x v="5"/>
    <x v="4"/>
    <x v="18"/>
    <n v="585"/>
  </r>
  <r>
    <x v="0"/>
    <x v="5"/>
    <x v="4"/>
    <x v="19"/>
    <n v="1736"/>
  </r>
  <r>
    <x v="0"/>
    <x v="5"/>
    <x v="4"/>
    <x v="20"/>
    <n v="74"/>
  </r>
  <r>
    <x v="0"/>
    <x v="5"/>
    <x v="4"/>
    <x v="21"/>
    <n v="2"/>
  </r>
  <r>
    <x v="0"/>
    <x v="5"/>
    <x v="4"/>
    <x v="22"/>
    <n v="67"/>
  </r>
  <r>
    <x v="0"/>
    <x v="5"/>
    <x v="4"/>
    <x v="23"/>
    <n v="318"/>
  </r>
  <r>
    <x v="0"/>
    <x v="5"/>
    <x v="4"/>
    <x v="24"/>
    <n v="889"/>
  </r>
  <r>
    <x v="0"/>
    <x v="5"/>
    <x v="4"/>
    <x v="25"/>
    <n v="44"/>
  </r>
  <r>
    <x v="0"/>
    <x v="5"/>
    <x v="4"/>
    <x v="26"/>
    <n v="2"/>
  </r>
  <r>
    <x v="0"/>
    <x v="5"/>
    <x v="4"/>
    <x v="27"/>
    <n v="41"/>
  </r>
  <r>
    <x v="0"/>
    <x v="5"/>
    <x v="4"/>
    <x v="28"/>
    <n v="22"/>
  </r>
  <r>
    <x v="0"/>
    <x v="5"/>
    <x v="4"/>
    <x v="29"/>
    <n v="149"/>
  </r>
  <r>
    <x v="0"/>
    <x v="5"/>
    <x v="4"/>
    <x v="30"/>
    <n v="56"/>
  </r>
  <r>
    <x v="0"/>
    <x v="5"/>
    <x v="4"/>
    <x v="31"/>
    <n v="298"/>
  </r>
  <r>
    <x v="0"/>
    <x v="5"/>
    <x v="4"/>
    <x v="32"/>
    <n v="68"/>
  </r>
  <r>
    <x v="0"/>
    <x v="5"/>
    <x v="4"/>
    <x v="33"/>
    <n v="11"/>
  </r>
  <r>
    <x v="0"/>
    <x v="5"/>
    <x v="4"/>
    <x v="34"/>
    <n v="1"/>
  </r>
  <r>
    <x v="0"/>
    <x v="5"/>
    <x v="4"/>
    <x v="35"/>
    <n v="1"/>
  </r>
  <r>
    <x v="0"/>
    <x v="5"/>
    <x v="5"/>
    <x v="2"/>
    <n v="3"/>
  </r>
  <r>
    <x v="0"/>
    <x v="5"/>
    <x v="5"/>
    <x v="3"/>
    <n v="1"/>
  </r>
  <r>
    <x v="0"/>
    <x v="5"/>
    <x v="5"/>
    <x v="6"/>
    <n v="1"/>
  </r>
  <r>
    <x v="0"/>
    <x v="5"/>
    <x v="5"/>
    <x v="9"/>
    <n v="3"/>
  </r>
  <r>
    <x v="0"/>
    <x v="5"/>
    <x v="5"/>
    <x v="10"/>
    <n v="9"/>
  </r>
  <r>
    <x v="0"/>
    <x v="5"/>
    <x v="5"/>
    <x v="11"/>
    <n v="27"/>
  </r>
  <r>
    <x v="0"/>
    <x v="5"/>
    <x v="5"/>
    <x v="12"/>
    <n v="3"/>
  </r>
  <r>
    <x v="0"/>
    <x v="5"/>
    <x v="5"/>
    <x v="13"/>
    <n v="97"/>
  </r>
  <r>
    <x v="0"/>
    <x v="5"/>
    <x v="5"/>
    <x v="14"/>
    <n v="365"/>
  </r>
  <r>
    <x v="0"/>
    <x v="5"/>
    <x v="5"/>
    <x v="15"/>
    <n v="773"/>
  </r>
  <r>
    <x v="0"/>
    <x v="5"/>
    <x v="5"/>
    <x v="16"/>
    <n v="209"/>
  </r>
  <r>
    <x v="0"/>
    <x v="5"/>
    <x v="5"/>
    <x v="36"/>
    <n v="16"/>
  </r>
  <r>
    <x v="0"/>
    <x v="5"/>
    <x v="5"/>
    <x v="17"/>
    <n v="41"/>
  </r>
  <r>
    <x v="0"/>
    <x v="5"/>
    <x v="5"/>
    <x v="18"/>
    <n v="180"/>
  </r>
  <r>
    <x v="0"/>
    <x v="5"/>
    <x v="5"/>
    <x v="19"/>
    <n v="607"/>
  </r>
  <r>
    <x v="0"/>
    <x v="5"/>
    <x v="5"/>
    <x v="20"/>
    <n v="274"/>
  </r>
  <r>
    <x v="0"/>
    <x v="5"/>
    <x v="5"/>
    <x v="21"/>
    <n v="24"/>
  </r>
  <r>
    <x v="0"/>
    <x v="5"/>
    <x v="5"/>
    <x v="22"/>
    <n v="20"/>
  </r>
  <r>
    <x v="0"/>
    <x v="5"/>
    <x v="5"/>
    <x v="23"/>
    <n v="118"/>
  </r>
  <r>
    <x v="0"/>
    <x v="5"/>
    <x v="5"/>
    <x v="24"/>
    <n v="352"/>
  </r>
  <r>
    <x v="0"/>
    <x v="5"/>
    <x v="5"/>
    <x v="25"/>
    <n v="131"/>
  </r>
  <r>
    <x v="0"/>
    <x v="5"/>
    <x v="5"/>
    <x v="26"/>
    <n v="10"/>
  </r>
  <r>
    <x v="0"/>
    <x v="5"/>
    <x v="5"/>
    <x v="27"/>
    <n v="12"/>
  </r>
  <r>
    <x v="0"/>
    <x v="5"/>
    <x v="5"/>
    <x v="28"/>
    <n v="4"/>
  </r>
  <r>
    <x v="0"/>
    <x v="5"/>
    <x v="5"/>
    <x v="29"/>
    <n v="53"/>
  </r>
  <r>
    <x v="0"/>
    <x v="5"/>
    <x v="5"/>
    <x v="30"/>
    <n v="22"/>
  </r>
  <r>
    <x v="0"/>
    <x v="5"/>
    <x v="5"/>
    <x v="31"/>
    <n v="165"/>
  </r>
  <r>
    <x v="0"/>
    <x v="5"/>
    <x v="5"/>
    <x v="32"/>
    <n v="36"/>
  </r>
  <r>
    <x v="0"/>
    <x v="5"/>
    <x v="5"/>
    <x v="33"/>
    <n v="31"/>
  </r>
  <r>
    <x v="0"/>
    <x v="5"/>
    <x v="5"/>
    <x v="34"/>
    <n v="7"/>
  </r>
  <r>
    <x v="0"/>
    <x v="5"/>
    <x v="5"/>
    <x v="35"/>
    <n v="1"/>
  </r>
  <r>
    <x v="0"/>
    <x v="5"/>
    <x v="6"/>
    <x v="1"/>
    <n v="6"/>
  </r>
  <r>
    <x v="0"/>
    <x v="5"/>
    <x v="6"/>
    <x v="2"/>
    <n v="13"/>
  </r>
  <r>
    <x v="0"/>
    <x v="5"/>
    <x v="6"/>
    <x v="3"/>
    <n v="7"/>
  </r>
  <r>
    <x v="0"/>
    <x v="5"/>
    <x v="6"/>
    <x v="4"/>
    <n v="6"/>
  </r>
  <r>
    <x v="0"/>
    <x v="5"/>
    <x v="6"/>
    <x v="5"/>
    <n v="3"/>
  </r>
  <r>
    <x v="0"/>
    <x v="5"/>
    <x v="6"/>
    <x v="39"/>
    <n v="3"/>
  </r>
  <r>
    <x v="0"/>
    <x v="5"/>
    <x v="6"/>
    <x v="6"/>
    <n v="8"/>
  </r>
  <r>
    <x v="0"/>
    <x v="5"/>
    <x v="6"/>
    <x v="9"/>
    <n v="13"/>
  </r>
  <r>
    <x v="0"/>
    <x v="5"/>
    <x v="6"/>
    <x v="10"/>
    <n v="12"/>
  </r>
  <r>
    <x v="0"/>
    <x v="5"/>
    <x v="6"/>
    <x v="11"/>
    <n v="54"/>
  </r>
  <r>
    <x v="0"/>
    <x v="5"/>
    <x v="6"/>
    <x v="12"/>
    <n v="11"/>
  </r>
  <r>
    <x v="0"/>
    <x v="5"/>
    <x v="6"/>
    <x v="13"/>
    <n v="32"/>
  </r>
  <r>
    <x v="0"/>
    <x v="5"/>
    <x v="6"/>
    <x v="14"/>
    <n v="185"/>
  </r>
  <r>
    <x v="0"/>
    <x v="5"/>
    <x v="6"/>
    <x v="15"/>
    <n v="901"/>
  </r>
  <r>
    <x v="0"/>
    <x v="5"/>
    <x v="6"/>
    <x v="16"/>
    <n v="530"/>
  </r>
  <r>
    <x v="0"/>
    <x v="5"/>
    <x v="6"/>
    <x v="36"/>
    <n v="61"/>
  </r>
  <r>
    <x v="0"/>
    <x v="5"/>
    <x v="6"/>
    <x v="17"/>
    <n v="15"/>
  </r>
  <r>
    <x v="0"/>
    <x v="5"/>
    <x v="6"/>
    <x v="18"/>
    <n v="113"/>
  </r>
  <r>
    <x v="0"/>
    <x v="5"/>
    <x v="6"/>
    <x v="19"/>
    <n v="946"/>
  </r>
  <r>
    <x v="0"/>
    <x v="5"/>
    <x v="6"/>
    <x v="20"/>
    <n v="914"/>
  </r>
  <r>
    <x v="0"/>
    <x v="5"/>
    <x v="6"/>
    <x v="21"/>
    <n v="105"/>
  </r>
  <r>
    <x v="0"/>
    <x v="5"/>
    <x v="6"/>
    <x v="22"/>
    <n v="8"/>
  </r>
  <r>
    <x v="0"/>
    <x v="5"/>
    <x v="6"/>
    <x v="23"/>
    <n v="79"/>
  </r>
  <r>
    <x v="0"/>
    <x v="5"/>
    <x v="6"/>
    <x v="24"/>
    <n v="628"/>
  </r>
  <r>
    <x v="0"/>
    <x v="5"/>
    <x v="6"/>
    <x v="25"/>
    <n v="491"/>
  </r>
  <r>
    <x v="0"/>
    <x v="5"/>
    <x v="6"/>
    <x v="26"/>
    <n v="60"/>
  </r>
  <r>
    <x v="0"/>
    <x v="5"/>
    <x v="6"/>
    <x v="27"/>
    <n v="8"/>
  </r>
  <r>
    <x v="0"/>
    <x v="5"/>
    <x v="6"/>
    <x v="28"/>
    <n v="4"/>
  </r>
  <r>
    <x v="0"/>
    <x v="5"/>
    <x v="6"/>
    <x v="29"/>
    <n v="52"/>
  </r>
  <r>
    <x v="0"/>
    <x v="5"/>
    <x v="6"/>
    <x v="30"/>
    <n v="27"/>
  </r>
  <r>
    <x v="0"/>
    <x v="5"/>
    <x v="6"/>
    <x v="31"/>
    <n v="275"/>
  </r>
  <r>
    <x v="0"/>
    <x v="5"/>
    <x v="6"/>
    <x v="32"/>
    <n v="96"/>
  </r>
  <r>
    <x v="0"/>
    <x v="5"/>
    <x v="6"/>
    <x v="33"/>
    <n v="175"/>
  </r>
  <r>
    <x v="0"/>
    <x v="5"/>
    <x v="6"/>
    <x v="34"/>
    <n v="41"/>
  </r>
  <r>
    <x v="0"/>
    <x v="5"/>
    <x v="6"/>
    <x v="35"/>
    <n v="6"/>
  </r>
  <r>
    <x v="0"/>
    <x v="5"/>
    <x v="6"/>
    <x v="41"/>
    <n v="2"/>
  </r>
  <r>
    <x v="0"/>
    <x v="5"/>
    <x v="7"/>
    <x v="1"/>
    <n v="15"/>
  </r>
  <r>
    <x v="0"/>
    <x v="5"/>
    <x v="7"/>
    <x v="2"/>
    <n v="11"/>
  </r>
  <r>
    <x v="0"/>
    <x v="5"/>
    <x v="7"/>
    <x v="3"/>
    <n v="11"/>
  </r>
  <r>
    <x v="0"/>
    <x v="5"/>
    <x v="7"/>
    <x v="4"/>
    <n v="17"/>
  </r>
  <r>
    <x v="0"/>
    <x v="5"/>
    <x v="7"/>
    <x v="5"/>
    <n v="8"/>
  </r>
  <r>
    <x v="0"/>
    <x v="5"/>
    <x v="7"/>
    <x v="39"/>
    <n v="2"/>
  </r>
  <r>
    <x v="0"/>
    <x v="5"/>
    <x v="7"/>
    <x v="6"/>
    <n v="34"/>
  </r>
  <r>
    <x v="0"/>
    <x v="5"/>
    <x v="7"/>
    <x v="7"/>
    <n v="3"/>
  </r>
  <r>
    <x v="0"/>
    <x v="5"/>
    <x v="7"/>
    <x v="8"/>
    <n v="1"/>
  </r>
  <r>
    <x v="0"/>
    <x v="5"/>
    <x v="7"/>
    <x v="9"/>
    <n v="25"/>
  </r>
  <r>
    <x v="0"/>
    <x v="5"/>
    <x v="7"/>
    <x v="10"/>
    <n v="32"/>
  </r>
  <r>
    <x v="0"/>
    <x v="5"/>
    <x v="7"/>
    <x v="11"/>
    <n v="71"/>
  </r>
  <r>
    <x v="0"/>
    <x v="5"/>
    <x v="7"/>
    <x v="12"/>
    <n v="9"/>
  </r>
  <r>
    <x v="0"/>
    <x v="5"/>
    <x v="7"/>
    <x v="13"/>
    <n v="4"/>
  </r>
  <r>
    <x v="0"/>
    <x v="5"/>
    <x v="7"/>
    <x v="14"/>
    <n v="5"/>
  </r>
  <r>
    <x v="0"/>
    <x v="5"/>
    <x v="7"/>
    <x v="15"/>
    <n v="15"/>
  </r>
  <r>
    <x v="0"/>
    <x v="5"/>
    <x v="7"/>
    <x v="16"/>
    <n v="13"/>
  </r>
  <r>
    <x v="0"/>
    <x v="5"/>
    <x v="7"/>
    <x v="36"/>
    <n v="2"/>
  </r>
  <r>
    <x v="0"/>
    <x v="5"/>
    <x v="7"/>
    <x v="17"/>
    <n v="3"/>
  </r>
  <r>
    <x v="0"/>
    <x v="5"/>
    <x v="7"/>
    <x v="18"/>
    <n v="2"/>
  </r>
  <r>
    <x v="0"/>
    <x v="5"/>
    <x v="7"/>
    <x v="19"/>
    <n v="27"/>
  </r>
  <r>
    <x v="0"/>
    <x v="5"/>
    <x v="7"/>
    <x v="20"/>
    <n v="12"/>
  </r>
  <r>
    <x v="0"/>
    <x v="5"/>
    <x v="7"/>
    <x v="21"/>
    <n v="3"/>
  </r>
  <r>
    <x v="0"/>
    <x v="5"/>
    <x v="7"/>
    <x v="22"/>
    <n v="5"/>
  </r>
  <r>
    <x v="0"/>
    <x v="5"/>
    <x v="7"/>
    <x v="23"/>
    <n v="9"/>
  </r>
  <r>
    <x v="0"/>
    <x v="5"/>
    <x v="7"/>
    <x v="24"/>
    <n v="39"/>
  </r>
  <r>
    <x v="0"/>
    <x v="5"/>
    <x v="7"/>
    <x v="25"/>
    <n v="8"/>
  </r>
  <r>
    <x v="0"/>
    <x v="5"/>
    <x v="7"/>
    <x v="26"/>
    <n v="3"/>
  </r>
  <r>
    <x v="0"/>
    <x v="5"/>
    <x v="7"/>
    <x v="27"/>
    <n v="9"/>
  </r>
  <r>
    <x v="0"/>
    <x v="5"/>
    <x v="7"/>
    <x v="28"/>
    <n v="12"/>
  </r>
  <r>
    <x v="0"/>
    <x v="5"/>
    <x v="7"/>
    <x v="29"/>
    <n v="19"/>
  </r>
  <r>
    <x v="0"/>
    <x v="5"/>
    <x v="7"/>
    <x v="30"/>
    <n v="21"/>
  </r>
  <r>
    <x v="0"/>
    <x v="5"/>
    <x v="7"/>
    <x v="31"/>
    <n v="66"/>
  </r>
  <r>
    <x v="0"/>
    <x v="5"/>
    <x v="7"/>
    <x v="32"/>
    <n v="74"/>
  </r>
  <r>
    <x v="0"/>
    <x v="5"/>
    <x v="7"/>
    <x v="33"/>
    <n v="37"/>
  </r>
  <r>
    <x v="0"/>
    <x v="5"/>
    <x v="7"/>
    <x v="34"/>
    <n v="24"/>
  </r>
  <r>
    <x v="0"/>
    <x v="5"/>
    <x v="7"/>
    <x v="35"/>
    <n v="1"/>
  </r>
  <r>
    <x v="0"/>
    <x v="5"/>
    <x v="8"/>
    <x v="1"/>
    <n v="12"/>
  </r>
  <r>
    <x v="0"/>
    <x v="5"/>
    <x v="8"/>
    <x v="9"/>
    <n v="41"/>
  </r>
  <r>
    <x v="0"/>
    <x v="5"/>
    <x v="8"/>
    <x v="10"/>
    <n v="5"/>
  </r>
  <r>
    <x v="0"/>
    <x v="5"/>
    <x v="8"/>
    <x v="11"/>
    <n v="3"/>
  </r>
  <r>
    <x v="0"/>
    <x v="5"/>
    <x v="8"/>
    <x v="13"/>
    <n v="1"/>
  </r>
  <r>
    <x v="0"/>
    <x v="5"/>
    <x v="8"/>
    <x v="14"/>
    <n v="4"/>
  </r>
  <r>
    <x v="0"/>
    <x v="5"/>
    <x v="8"/>
    <x v="15"/>
    <n v="10"/>
  </r>
  <r>
    <x v="0"/>
    <x v="5"/>
    <x v="8"/>
    <x v="16"/>
    <n v="12"/>
  </r>
  <r>
    <x v="0"/>
    <x v="5"/>
    <x v="8"/>
    <x v="36"/>
    <n v="12"/>
  </r>
  <r>
    <x v="0"/>
    <x v="5"/>
    <x v="8"/>
    <x v="17"/>
    <n v="17"/>
  </r>
  <r>
    <x v="0"/>
    <x v="5"/>
    <x v="8"/>
    <x v="18"/>
    <n v="19"/>
  </r>
  <r>
    <x v="0"/>
    <x v="5"/>
    <x v="8"/>
    <x v="19"/>
    <n v="66"/>
  </r>
  <r>
    <x v="0"/>
    <x v="5"/>
    <x v="8"/>
    <x v="20"/>
    <n v="61"/>
  </r>
  <r>
    <x v="0"/>
    <x v="5"/>
    <x v="8"/>
    <x v="21"/>
    <n v="90"/>
  </r>
  <r>
    <x v="0"/>
    <x v="5"/>
    <x v="8"/>
    <x v="27"/>
    <n v="83"/>
  </r>
  <r>
    <x v="0"/>
    <x v="5"/>
    <x v="8"/>
    <x v="29"/>
    <n v="50"/>
  </r>
  <r>
    <x v="0"/>
    <x v="5"/>
    <x v="8"/>
    <x v="31"/>
    <n v="71"/>
  </r>
  <r>
    <x v="0"/>
    <x v="5"/>
    <x v="8"/>
    <x v="33"/>
    <n v="34"/>
  </r>
  <r>
    <x v="0"/>
    <x v="5"/>
    <x v="8"/>
    <x v="35"/>
    <n v="21"/>
  </r>
  <r>
    <x v="0"/>
    <x v="5"/>
    <x v="9"/>
    <x v="1"/>
    <n v="399"/>
  </r>
  <r>
    <x v="0"/>
    <x v="5"/>
    <x v="9"/>
    <x v="2"/>
    <n v="111"/>
  </r>
  <r>
    <x v="0"/>
    <x v="5"/>
    <x v="9"/>
    <x v="3"/>
    <n v="56"/>
  </r>
  <r>
    <x v="0"/>
    <x v="5"/>
    <x v="9"/>
    <x v="38"/>
    <n v="4"/>
  </r>
  <r>
    <x v="0"/>
    <x v="5"/>
    <x v="9"/>
    <x v="4"/>
    <n v="411"/>
  </r>
  <r>
    <x v="0"/>
    <x v="5"/>
    <x v="9"/>
    <x v="5"/>
    <n v="51"/>
  </r>
  <r>
    <x v="0"/>
    <x v="5"/>
    <x v="9"/>
    <x v="39"/>
    <n v="24"/>
  </r>
  <r>
    <x v="0"/>
    <x v="5"/>
    <x v="9"/>
    <x v="6"/>
    <n v="550"/>
  </r>
  <r>
    <x v="0"/>
    <x v="5"/>
    <x v="9"/>
    <x v="7"/>
    <n v="15"/>
  </r>
  <r>
    <x v="0"/>
    <x v="5"/>
    <x v="9"/>
    <x v="8"/>
    <n v="2"/>
  </r>
  <r>
    <x v="0"/>
    <x v="5"/>
    <x v="9"/>
    <x v="9"/>
    <n v="491"/>
  </r>
  <r>
    <x v="0"/>
    <x v="5"/>
    <x v="9"/>
    <x v="10"/>
    <n v="285"/>
  </r>
  <r>
    <x v="0"/>
    <x v="5"/>
    <x v="9"/>
    <x v="11"/>
    <n v="309"/>
  </r>
  <r>
    <x v="0"/>
    <x v="5"/>
    <x v="9"/>
    <x v="12"/>
    <n v="30"/>
  </r>
  <r>
    <x v="0"/>
    <x v="5"/>
    <x v="9"/>
    <x v="37"/>
    <n v="1"/>
  </r>
  <r>
    <x v="0"/>
    <x v="5"/>
    <x v="9"/>
    <x v="13"/>
    <n v="11"/>
  </r>
  <r>
    <x v="0"/>
    <x v="5"/>
    <x v="9"/>
    <x v="14"/>
    <n v="17"/>
  </r>
  <r>
    <x v="0"/>
    <x v="5"/>
    <x v="9"/>
    <x v="15"/>
    <n v="100"/>
  </r>
  <r>
    <x v="0"/>
    <x v="5"/>
    <x v="9"/>
    <x v="16"/>
    <n v="84"/>
  </r>
  <r>
    <x v="0"/>
    <x v="5"/>
    <x v="9"/>
    <x v="36"/>
    <n v="60"/>
  </r>
  <r>
    <x v="0"/>
    <x v="5"/>
    <x v="9"/>
    <x v="17"/>
    <n v="29"/>
  </r>
  <r>
    <x v="0"/>
    <x v="5"/>
    <x v="9"/>
    <x v="18"/>
    <n v="67"/>
  </r>
  <r>
    <x v="0"/>
    <x v="5"/>
    <x v="9"/>
    <x v="19"/>
    <n v="188"/>
  </r>
  <r>
    <x v="0"/>
    <x v="5"/>
    <x v="9"/>
    <x v="20"/>
    <n v="165"/>
  </r>
  <r>
    <x v="0"/>
    <x v="5"/>
    <x v="9"/>
    <x v="21"/>
    <n v="71"/>
  </r>
  <r>
    <x v="0"/>
    <x v="5"/>
    <x v="9"/>
    <x v="22"/>
    <n v="92"/>
  </r>
  <r>
    <x v="0"/>
    <x v="5"/>
    <x v="9"/>
    <x v="23"/>
    <n v="123"/>
  </r>
  <r>
    <x v="0"/>
    <x v="5"/>
    <x v="9"/>
    <x v="24"/>
    <n v="327"/>
  </r>
  <r>
    <x v="0"/>
    <x v="5"/>
    <x v="9"/>
    <x v="25"/>
    <n v="281"/>
  </r>
  <r>
    <x v="0"/>
    <x v="5"/>
    <x v="9"/>
    <x v="26"/>
    <n v="48"/>
  </r>
  <r>
    <x v="0"/>
    <x v="5"/>
    <x v="9"/>
    <x v="27"/>
    <n v="205"/>
  </r>
  <r>
    <x v="0"/>
    <x v="5"/>
    <x v="9"/>
    <x v="28"/>
    <n v="340"/>
  </r>
  <r>
    <x v="0"/>
    <x v="5"/>
    <x v="9"/>
    <x v="29"/>
    <n v="251"/>
  </r>
  <r>
    <x v="0"/>
    <x v="5"/>
    <x v="9"/>
    <x v="30"/>
    <n v="338"/>
  </r>
  <r>
    <x v="0"/>
    <x v="5"/>
    <x v="9"/>
    <x v="31"/>
    <n v="749"/>
  </r>
  <r>
    <x v="0"/>
    <x v="5"/>
    <x v="9"/>
    <x v="32"/>
    <n v="640"/>
  </r>
  <r>
    <x v="0"/>
    <x v="5"/>
    <x v="9"/>
    <x v="33"/>
    <n v="407"/>
  </r>
  <r>
    <x v="0"/>
    <x v="5"/>
    <x v="9"/>
    <x v="34"/>
    <n v="192"/>
  </r>
  <r>
    <x v="0"/>
    <x v="5"/>
    <x v="9"/>
    <x v="35"/>
    <n v="12"/>
  </r>
  <r>
    <x v="0"/>
    <x v="5"/>
    <x v="9"/>
    <x v="41"/>
    <n v="5"/>
  </r>
  <r>
    <x v="0"/>
    <x v="5"/>
    <x v="10"/>
    <x v="0"/>
    <n v="30"/>
  </r>
  <r>
    <x v="0"/>
    <x v="6"/>
    <x v="0"/>
    <x v="0"/>
    <n v="200"/>
  </r>
  <r>
    <x v="0"/>
    <x v="6"/>
    <x v="1"/>
    <x v="1"/>
    <n v="143"/>
  </r>
  <r>
    <x v="0"/>
    <x v="6"/>
    <x v="1"/>
    <x v="2"/>
    <n v="64"/>
  </r>
  <r>
    <x v="0"/>
    <x v="6"/>
    <x v="1"/>
    <x v="3"/>
    <n v="8"/>
  </r>
  <r>
    <x v="0"/>
    <x v="6"/>
    <x v="1"/>
    <x v="4"/>
    <n v="72"/>
  </r>
  <r>
    <x v="0"/>
    <x v="6"/>
    <x v="1"/>
    <x v="5"/>
    <n v="5"/>
  </r>
  <r>
    <x v="0"/>
    <x v="6"/>
    <x v="1"/>
    <x v="6"/>
    <n v="79"/>
  </r>
  <r>
    <x v="0"/>
    <x v="6"/>
    <x v="1"/>
    <x v="9"/>
    <n v="171"/>
  </r>
  <r>
    <x v="0"/>
    <x v="6"/>
    <x v="1"/>
    <x v="10"/>
    <n v="277"/>
  </r>
  <r>
    <x v="0"/>
    <x v="6"/>
    <x v="1"/>
    <x v="11"/>
    <n v="172"/>
  </r>
  <r>
    <x v="0"/>
    <x v="6"/>
    <x v="1"/>
    <x v="12"/>
    <n v="1"/>
  </r>
  <r>
    <x v="0"/>
    <x v="6"/>
    <x v="1"/>
    <x v="13"/>
    <n v="166"/>
  </r>
  <r>
    <x v="0"/>
    <x v="6"/>
    <x v="1"/>
    <x v="14"/>
    <n v="473"/>
  </r>
  <r>
    <x v="0"/>
    <x v="6"/>
    <x v="1"/>
    <x v="15"/>
    <n v="1431"/>
  </r>
  <r>
    <x v="0"/>
    <x v="6"/>
    <x v="1"/>
    <x v="16"/>
    <n v="232"/>
  </r>
  <r>
    <x v="0"/>
    <x v="6"/>
    <x v="1"/>
    <x v="36"/>
    <n v="2"/>
  </r>
  <r>
    <x v="0"/>
    <x v="6"/>
    <x v="1"/>
    <x v="17"/>
    <n v="167"/>
  </r>
  <r>
    <x v="0"/>
    <x v="6"/>
    <x v="1"/>
    <x v="18"/>
    <n v="586"/>
  </r>
  <r>
    <x v="0"/>
    <x v="6"/>
    <x v="1"/>
    <x v="19"/>
    <n v="1786"/>
  </r>
  <r>
    <x v="0"/>
    <x v="6"/>
    <x v="1"/>
    <x v="20"/>
    <n v="344"/>
  </r>
  <r>
    <x v="0"/>
    <x v="6"/>
    <x v="1"/>
    <x v="21"/>
    <n v="3"/>
  </r>
  <r>
    <x v="0"/>
    <x v="6"/>
    <x v="1"/>
    <x v="22"/>
    <n v="180"/>
  </r>
  <r>
    <x v="0"/>
    <x v="6"/>
    <x v="1"/>
    <x v="23"/>
    <n v="627"/>
  </r>
  <r>
    <x v="0"/>
    <x v="6"/>
    <x v="1"/>
    <x v="24"/>
    <n v="1528"/>
  </r>
  <r>
    <x v="0"/>
    <x v="6"/>
    <x v="1"/>
    <x v="25"/>
    <n v="308"/>
  </r>
  <r>
    <x v="0"/>
    <x v="6"/>
    <x v="1"/>
    <x v="26"/>
    <n v="1"/>
  </r>
  <r>
    <x v="0"/>
    <x v="6"/>
    <x v="1"/>
    <x v="27"/>
    <n v="196"/>
  </r>
  <r>
    <x v="0"/>
    <x v="6"/>
    <x v="1"/>
    <x v="28"/>
    <n v="168"/>
  </r>
  <r>
    <x v="0"/>
    <x v="6"/>
    <x v="1"/>
    <x v="29"/>
    <n v="593"/>
  </r>
  <r>
    <x v="0"/>
    <x v="6"/>
    <x v="1"/>
    <x v="30"/>
    <n v="554"/>
  </r>
  <r>
    <x v="0"/>
    <x v="6"/>
    <x v="1"/>
    <x v="31"/>
    <n v="1165"/>
  </r>
  <r>
    <x v="0"/>
    <x v="6"/>
    <x v="1"/>
    <x v="32"/>
    <n v="616"/>
  </r>
  <r>
    <x v="0"/>
    <x v="6"/>
    <x v="1"/>
    <x v="33"/>
    <n v="121"/>
  </r>
  <r>
    <x v="0"/>
    <x v="6"/>
    <x v="1"/>
    <x v="34"/>
    <n v="19"/>
  </r>
  <r>
    <x v="0"/>
    <x v="6"/>
    <x v="1"/>
    <x v="35"/>
    <n v="2"/>
  </r>
  <r>
    <x v="0"/>
    <x v="6"/>
    <x v="2"/>
    <x v="1"/>
    <n v="65"/>
  </r>
  <r>
    <x v="0"/>
    <x v="6"/>
    <x v="2"/>
    <x v="9"/>
    <n v="266"/>
  </r>
  <r>
    <x v="0"/>
    <x v="6"/>
    <x v="2"/>
    <x v="10"/>
    <n v="38"/>
  </r>
  <r>
    <x v="0"/>
    <x v="6"/>
    <x v="2"/>
    <x v="11"/>
    <n v="13"/>
  </r>
  <r>
    <x v="0"/>
    <x v="6"/>
    <x v="2"/>
    <x v="13"/>
    <n v="116"/>
  </r>
  <r>
    <x v="0"/>
    <x v="6"/>
    <x v="2"/>
    <x v="14"/>
    <n v="319"/>
  </r>
  <r>
    <x v="0"/>
    <x v="6"/>
    <x v="2"/>
    <x v="15"/>
    <n v="949"/>
  </r>
  <r>
    <x v="0"/>
    <x v="6"/>
    <x v="2"/>
    <x v="16"/>
    <n v="206"/>
  </r>
  <r>
    <x v="0"/>
    <x v="6"/>
    <x v="2"/>
    <x v="36"/>
    <n v="22"/>
  </r>
  <r>
    <x v="0"/>
    <x v="6"/>
    <x v="2"/>
    <x v="17"/>
    <n v="449"/>
  </r>
  <r>
    <x v="0"/>
    <x v="6"/>
    <x v="2"/>
    <x v="18"/>
    <n v="784"/>
  </r>
  <r>
    <x v="0"/>
    <x v="6"/>
    <x v="2"/>
    <x v="19"/>
    <n v="1964"/>
  </r>
  <r>
    <x v="0"/>
    <x v="6"/>
    <x v="2"/>
    <x v="20"/>
    <n v="302"/>
  </r>
  <r>
    <x v="0"/>
    <x v="6"/>
    <x v="2"/>
    <x v="21"/>
    <n v="44"/>
  </r>
  <r>
    <x v="0"/>
    <x v="6"/>
    <x v="2"/>
    <x v="27"/>
    <n v="819"/>
  </r>
  <r>
    <x v="0"/>
    <x v="6"/>
    <x v="2"/>
    <x v="29"/>
    <n v="642"/>
  </r>
  <r>
    <x v="0"/>
    <x v="6"/>
    <x v="2"/>
    <x v="31"/>
    <n v="831"/>
  </r>
  <r>
    <x v="0"/>
    <x v="6"/>
    <x v="2"/>
    <x v="33"/>
    <n v="65"/>
  </r>
  <r>
    <x v="0"/>
    <x v="6"/>
    <x v="2"/>
    <x v="35"/>
    <n v="5"/>
  </r>
  <r>
    <x v="0"/>
    <x v="6"/>
    <x v="3"/>
    <x v="1"/>
    <n v="1"/>
  </r>
  <r>
    <x v="0"/>
    <x v="6"/>
    <x v="3"/>
    <x v="2"/>
    <n v="1"/>
  </r>
  <r>
    <x v="0"/>
    <x v="6"/>
    <x v="3"/>
    <x v="4"/>
    <n v="1"/>
  </r>
  <r>
    <x v="0"/>
    <x v="6"/>
    <x v="3"/>
    <x v="9"/>
    <n v="8"/>
  </r>
  <r>
    <x v="0"/>
    <x v="6"/>
    <x v="3"/>
    <x v="10"/>
    <n v="4"/>
  </r>
  <r>
    <x v="0"/>
    <x v="6"/>
    <x v="3"/>
    <x v="11"/>
    <n v="3"/>
  </r>
  <r>
    <x v="0"/>
    <x v="6"/>
    <x v="3"/>
    <x v="12"/>
    <n v="1"/>
  </r>
  <r>
    <x v="0"/>
    <x v="6"/>
    <x v="3"/>
    <x v="13"/>
    <n v="50"/>
  </r>
  <r>
    <x v="0"/>
    <x v="6"/>
    <x v="3"/>
    <x v="14"/>
    <n v="26"/>
  </r>
  <r>
    <x v="0"/>
    <x v="6"/>
    <x v="3"/>
    <x v="15"/>
    <n v="20"/>
  </r>
  <r>
    <x v="0"/>
    <x v="6"/>
    <x v="3"/>
    <x v="16"/>
    <n v="2"/>
  </r>
  <r>
    <x v="0"/>
    <x v="6"/>
    <x v="3"/>
    <x v="36"/>
    <n v="1"/>
  </r>
  <r>
    <x v="0"/>
    <x v="6"/>
    <x v="3"/>
    <x v="17"/>
    <n v="11"/>
  </r>
  <r>
    <x v="0"/>
    <x v="6"/>
    <x v="3"/>
    <x v="18"/>
    <n v="11"/>
  </r>
  <r>
    <x v="0"/>
    <x v="6"/>
    <x v="3"/>
    <x v="19"/>
    <n v="14"/>
  </r>
  <r>
    <x v="0"/>
    <x v="6"/>
    <x v="3"/>
    <x v="20"/>
    <n v="3"/>
  </r>
  <r>
    <x v="0"/>
    <x v="6"/>
    <x v="3"/>
    <x v="22"/>
    <n v="11"/>
  </r>
  <r>
    <x v="0"/>
    <x v="6"/>
    <x v="3"/>
    <x v="23"/>
    <n v="5"/>
  </r>
  <r>
    <x v="0"/>
    <x v="6"/>
    <x v="3"/>
    <x v="24"/>
    <n v="7"/>
  </r>
  <r>
    <x v="0"/>
    <x v="6"/>
    <x v="3"/>
    <x v="25"/>
    <n v="1"/>
  </r>
  <r>
    <x v="0"/>
    <x v="6"/>
    <x v="3"/>
    <x v="27"/>
    <n v="11"/>
  </r>
  <r>
    <x v="0"/>
    <x v="6"/>
    <x v="3"/>
    <x v="28"/>
    <n v="15"/>
  </r>
  <r>
    <x v="0"/>
    <x v="6"/>
    <x v="3"/>
    <x v="29"/>
    <n v="11"/>
  </r>
  <r>
    <x v="0"/>
    <x v="6"/>
    <x v="3"/>
    <x v="30"/>
    <n v="8"/>
  </r>
  <r>
    <x v="0"/>
    <x v="6"/>
    <x v="3"/>
    <x v="31"/>
    <n v="5"/>
  </r>
  <r>
    <x v="0"/>
    <x v="6"/>
    <x v="3"/>
    <x v="32"/>
    <n v="6"/>
  </r>
  <r>
    <x v="0"/>
    <x v="6"/>
    <x v="3"/>
    <x v="33"/>
    <n v="1"/>
  </r>
  <r>
    <x v="0"/>
    <x v="6"/>
    <x v="4"/>
    <x v="1"/>
    <n v="7"/>
  </r>
  <r>
    <x v="0"/>
    <x v="6"/>
    <x v="4"/>
    <x v="2"/>
    <n v="5"/>
  </r>
  <r>
    <x v="0"/>
    <x v="6"/>
    <x v="4"/>
    <x v="3"/>
    <n v="1"/>
  </r>
  <r>
    <x v="0"/>
    <x v="6"/>
    <x v="4"/>
    <x v="4"/>
    <n v="9"/>
  </r>
  <r>
    <x v="0"/>
    <x v="6"/>
    <x v="4"/>
    <x v="6"/>
    <n v="3"/>
  </r>
  <r>
    <x v="0"/>
    <x v="6"/>
    <x v="4"/>
    <x v="9"/>
    <n v="24"/>
  </r>
  <r>
    <x v="0"/>
    <x v="6"/>
    <x v="4"/>
    <x v="10"/>
    <n v="24"/>
  </r>
  <r>
    <x v="0"/>
    <x v="6"/>
    <x v="4"/>
    <x v="11"/>
    <n v="9"/>
  </r>
  <r>
    <x v="0"/>
    <x v="6"/>
    <x v="4"/>
    <x v="13"/>
    <n v="134"/>
  </r>
  <r>
    <x v="0"/>
    <x v="6"/>
    <x v="4"/>
    <x v="14"/>
    <n v="671"/>
  </r>
  <r>
    <x v="0"/>
    <x v="6"/>
    <x v="4"/>
    <x v="15"/>
    <n v="1740"/>
  </r>
  <r>
    <x v="0"/>
    <x v="6"/>
    <x v="4"/>
    <x v="16"/>
    <n v="71"/>
  </r>
  <r>
    <x v="0"/>
    <x v="6"/>
    <x v="4"/>
    <x v="17"/>
    <n v="88"/>
  </r>
  <r>
    <x v="0"/>
    <x v="6"/>
    <x v="4"/>
    <x v="18"/>
    <n v="507"/>
  </r>
  <r>
    <x v="0"/>
    <x v="6"/>
    <x v="4"/>
    <x v="19"/>
    <n v="1790"/>
  </r>
  <r>
    <x v="0"/>
    <x v="6"/>
    <x v="4"/>
    <x v="20"/>
    <n v="79"/>
  </r>
  <r>
    <x v="0"/>
    <x v="6"/>
    <x v="4"/>
    <x v="21"/>
    <n v="2"/>
  </r>
  <r>
    <x v="0"/>
    <x v="6"/>
    <x v="4"/>
    <x v="22"/>
    <n v="56"/>
  </r>
  <r>
    <x v="0"/>
    <x v="6"/>
    <x v="4"/>
    <x v="23"/>
    <n v="216"/>
  </r>
  <r>
    <x v="0"/>
    <x v="6"/>
    <x v="4"/>
    <x v="24"/>
    <n v="866"/>
  </r>
  <r>
    <x v="0"/>
    <x v="6"/>
    <x v="4"/>
    <x v="25"/>
    <n v="58"/>
  </r>
  <r>
    <x v="0"/>
    <x v="6"/>
    <x v="4"/>
    <x v="27"/>
    <n v="53"/>
  </r>
  <r>
    <x v="0"/>
    <x v="6"/>
    <x v="4"/>
    <x v="28"/>
    <n v="31"/>
  </r>
  <r>
    <x v="0"/>
    <x v="6"/>
    <x v="4"/>
    <x v="29"/>
    <n v="149"/>
  </r>
  <r>
    <x v="0"/>
    <x v="6"/>
    <x v="4"/>
    <x v="30"/>
    <n v="55"/>
  </r>
  <r>
    <x v="0"/>
    <x v="6"/>
    <x v="4"/>
    <x v="31"/>
    <n v="316"/>
  </r>
  <r>
    <x v="0"/>
    <x v="6"/>
    <x v="4"/>
    <x v="32"/>
    <n v="73"/>
  </r>
  <r>
    <x v="0"/>
    <x v="6"/>
    <x v="4"/>
    <x v="33"/>
    <n v="12"/>
  </r>
  <r>
    <x v="0"/>
    <x v="6"/>
    <x v="4"/>
    <x v="34"/>
    <n v="2"/>
  </r>
  <r>
    <x v="0"/>
    <x v="6"/>
    <x v="5"/>
    <x v="2"/>
    <n v="3"/>
  </r>
  <r>
    <x v="0"/>
    <x v="6"/>
    <x v="5"/>
    <x v="3"/>
    <n v="1"/>
  </r>
  <r>
    <x v="0"/>
    <x v="6"/>
    <x v="5"/>
    <x v="4"/>
    <n v="1"/>
  </r>
  <r>
    <x v="0"/>
    <x v="6"/>
    <x v="5"/>
    <x v="9"/>
    <n v="4"/>
  </r>
  <r>
    <x v="0"/>
    <x v="6"/>
    <x v="5"/>
    <x v="10"/>
    <n v="9"/>
  </r>
  <r>
    <x v="0"/>
    <x v="6"/>
    <x v="5"/>
    <x v="11"/>
    <n v="17"/>
  </r>
  <r>
    <x v="0"/>
    <x v="6"/>
    <x v="5"/>
    <x v="12"/>
    <n v="4"/>
  </r>
  <r>
    <x v="0"/>
    <x v="6"/>
    <x v="5"/>
    <x v="13"/>
    <n v="137"/>
  </r>
  <r>
    <x v="0"/>
    <x v="6"/>
    <x v="5"/>
    <x v="14"/>
    <n v="406"/>
  </r>
  <r>
    <x v="0"/>
    <x v="6"/>
    <x v="5"/>
    <x v="15"/>
    <n v="801"/>
  </r>
  <r>
    <x v="0"/>
    <x v="6"/>
    <x v="5"/>
    <x v="16"/>
    <n v="148"/>
  </r>
  <r>
    <x v="0"/>
    <x v="6"/>
    <x v="5"/>
    <x v="36"/>
    <n v="8"/>
  </r>
  <r>
    <x v="0"/>
    <x v="6"/>
    <x v="5"/>
    <x v="17"/>
    <n v="62"/>
  </r>
  <r>
    <x v="0"/>
    <x v="6"/>
    <x v="5"/>
    <x v="18"/>
    <n v="233"/>
  </r>
  <r>
    <x v="0"/>
    <x v="6"/>
    <x v="5"/>
    <x v="19"/>
    <n v="607"/>
  </r>
  <r>
    <x v="0"/>
    <x v="6"/>
    <x v="5"/>
    <x v="20"/>
    <n v="206"/>
  </r>
  <r>
    <x v="0"/>
    <x v="6"/>
    <x v="5"/>
    <x v="21"/>
    <n v="8"/>
  </r>
  <r>
    <x v="0"/>
    <x v="6"/>
    <x v="5"/>
    <x v="22"/>
    <n v="34"/>
  </r>
  <r>
    <x v="0"/>
    <x v="6"/>
    <x v="5"/>
    <x v="23"/>
    <n v="139"/>
  </r>
  <r>
    <x v="0"/>
    <x v="6"/>
    <x v="5"/>
    <x v="24"/>
    <n v="358"/>
  </r>
  <r>
    <x v="0"/>
    <x v="6"/>
    <x v="5"/>
    <x v="25"/>
    <n v="89"/>
  </r>
  <r>
    <x v="0"/>
    <x v="6"/>
    <x v="5"/>
    <x v="26"/>
    <n v="5"/>
  </r>
  <r>
    <x v="0"/>
    <x v="6"/>
    <x v="5"/>
    <x v="27"/>
    <n v="22"/>
  </r>
  <r>
    <x v="0"/>
    <x v="6"/>
    <x v="5"/>
    <x v="28"/>
    <n v="5"/>
  </r>
  <r>
    <x v="0"/>
    <x v="6"/>
    <x v="5"/>
    <x v="29"/>
    <n v="72"/>
  </r>
  <r>
    <x v="0"/>
    <x v="6"/>
    <x v="5"/>
    <x v="30"/>
    <n v="18"/>
  </r>
  <r>
    <x v="0"/>
    <x v="6"/>
    <x v="5"/>
    <x v="31"/>
    <n v="148"/>
  </r>
  <r>
    <x v="0"/>
    <x v="6"/>
    <x v="5"/>
    <x v="32"/>
    <n v="62"/>
  </r>
  <r>
    <x v="0"/>
    <x v="6"/>
    <x v="5"/>
    <x v="33"/>
    <n v="31"/>
  </r>
  <r>
    <x v="0"/>
    <x v="6"/>
    <x v="5"/>
    <x v="34"/>
    <n v="12"/>
  </r>
  <r>
    <x v="0"/>
    <x v="6"/>
    <x v="5"/>
    <x v="35"/>
    <n v="2"/>
  </r>
  <r>
    <x v="0"/>
    <x v="6"/>
    <x v="5"/>
    <x v="41"/>
    <n v="1"/>
  </r>
  <r>
    <x v="0"/>
    <x v="6"/>
    <x v="6"/>
    <x v="1"/>
    <n v="12"/>
  </r>
  <r>
    <x v="0"/>
    <x v="6"/>
    <x v="6"/>
    <x v="2"/>
    <n v="4"/>
  </r>
  <r>
    <x v="0"/>
    <x v="6"/>
    <x v="6"/>
    <x v="3"/>
    <n v="9"/>
  </r>
  <r>
    <x v="0"/>
    <x v="6"/>
    <x v="6"/>
    <x v="38"/>
    <n v="1"/>
  </r>
  <r>
    <x v="0"/>
    <x v="6"/>
    <x v="6"/>
    <x v="4"/>
    <n v="5"/>
  </r>
  <r>
    <x v="0"/>
    <x v="6"/>
    <x v="6"/>
    <x v="5"/>
    <n v="3"/>
  </r>
  <r>
    <x v="0"/>
    <x v="6"/>
    <x v="6"/>
    <x v="39"/>
    <n v="2"/>
  </r>
  <r>
    <x v="0"/>
    <x v="6"/>
    <x v="6"/>
    <x v="6"/>
    <n v="18"/>
  </r>
  <r>
    <x v="0"/>
    <x v="6"/>
    <x v="6"/>
    <x v="8"/>
    <n v="1"/>
  </r>
  <r>
    <x v="0"/>
    <x v="6"/>
    <x v="6"/>
    <x v="9"/>
    <n v="14"/>
  </r>
  <r>
    <x v="0"/>
    <x v="6"/>
    <x v="6"/>
    <x v="10"/>
    <n v="16"/>
  </r>
  <r>
    <x v="0"/>
    <x v="6"/>
    <x v="6"/>
    <x v="11"/>
    <n v="71"/>
  </r>
  <r>
    <x v="0"/>
    <x v="6"/>
    <x v="6"/>
    <x v="12"/>
    <n v="11"/>
  </r>
  <r>
    <x v="0"/>
    <x v="6"/>
    <x v="6"/>
    <x v="13"/>
    <n v="52"/>
  </r>
  <r>
    <x v="0"/>
    <x v="6"/>
    <x v="6"/>
    <x v="14"/>
    <n v="220"/>
  </r>
  <r>
    <x v="0"/>
    <x v="6"/>
    <x v="6"/>
    <x v="15"/>
    <n v="976"/>
  </r>
  <r>
    <x v="0"/>
    <x v="6"/>
    <x v="6"/>
    <x v="16"/>
    <n v="559"/>
  </r>
  <r>
    <x v="0"/>
    <x v="6"/>
    <x v="6"/>
    <x v="36"/>
    <n v="46"/>
  </r>
  <r>
    <x v="0"/>
    <x v="6"/>
    <x v="6"/>
    <x v="17"/>
    <n v="33"/>
  </r>
  <r>
    <x v="0"/>
    <x v="6"/>
    <x v="6"/>
    <x v="18"/>
    <n v="108"/>
  </r>
  <r>
    <x v="0"/>
    <x v="6"/>
    <x v="6"/>
    <x v="19"/>
    <n v="1129"/>
  </r>
  <r>
    <x v="0"/>
    <x v="6"/>
    <x v="6"/>
    <x v="20"/>
    <n v="832"/>
  </r>
  <r>
    <x v="0"/>
    <x v="6"/>
    <x v="6"/>
    <x v="21"/>
    <n v="52"/>
  </r>
  <r>
    <x v="0"/>
    <x v="6"/>
    <x v="6"/>
    <x v="22"/>
    <n v="23"/>
  </r>
  <r>
    <x v="0"/>
    <x v="6"/>
    <x v="6"/>
    <x v="23"/>
    <n v="115"/>
  </r>
  <r>
    <x v="0"/>
    <x v="6"/>
    <x v="6"/>
    <x v="24"/>
    <n v="712"/>
  </r>
  <r>
    <x v="0"/>
    <x v="6"/>
    <x v="6"/>
    <x v="25"/>
    <n v="414"/>
  </r>
  <r>
    <x v="0"/>
    <x v="6"/>
    <x v="6"/>
    <x v="26"/>
    <n v="47"/>
  </r>
  <r>
    <x v="0"/>
    <x v="6"/>
    <x v="6"/>
    <x v="27"/>
    <n v="15"/>
  </r>
  <r>
    <x v="0"/>
    <x v="6"/>
    <x v="6"/>
    <x v="28"/>
    <n v="8"/>
  </r>
  <r>
    <x v="0"/>
    <x v="6"/>
    <x v="6"/>
    <x v="29"/>
    <n v="52"/>
  </r>
  <r>
    <x v="0"/>
    <x v="6"/>
    <x v="6"/>
    <x v="30"/>
    <n v="30"/>
  </r>
  <r>
    <x v="0"/>
    <x v="6"/>
    <x v="6"/>
    <x v="31"/>
    <n v="320"/>
  </r>
  <r>
    <x v="0"/>
    <x v="6"/>
    <x v="6"/>
    <x v="32"/>
    <n v="108"/>
  </r>
  <r>
    <x v="0"/>
    <x v="6"/>
    <x v="6"/>
    <x v="33"/>
    <n v="163"/>
  </r>
  <r>
    <x v="0"/>
    <x v="6"/>
    <x v="6"/>
    <x v="34"/>
    <n v="46"/>
  </r>
  <r>
    <x v="0"/>
    <x v="6"/>
    <x v="6"/>
    <x v="35"/>
    <n v="11"/>
  </r>
  <r>
    <x v="0"/>
    <x v="6"/>
    <x v="6"/>
    <x v="41"/>
    <n v="2"/>
  </r>
  <r>
    <x v="0"/>
    <x v="6"/>
    <x v="7"/>
    <x v="1"/>
    <n v="37"/>
  </r>
  <r>
    <x v="0"/>
    <x v="6"/>
    <x v="7"/>
    <x v="2"/>
    <n v="14"/>
  </r>
  <r>
    <x v="0"/>
    <x v="6"/>
    <x v="7"/>
    <x v="3"/>
    <n v="13"/>
  </r>
  <r>
    <x v="0"/>
    <x v="6"/>
    <x v="7"/>
    <x v="4"/>
    <n v="33"/>
  </r>
  <r>
    <x v="0"/>
    <x v="6"/>
    <x v="7"/>
    <x v="5"/>
    <n v="4"/>
  </r>
  <r>
    <x v="0"/>
    <x v="6"/>
    <x v="7"/>
    <x v="39"/>
    <n v="5"/>
  </r>
  <r>
    <x v="0"/>
    <x v="6"/>
    <x v="7"/>
    <x v="6"/>
    <n v="50"/>
  </r>
  <r>
    <x v="0"/>
    <x v="6"/>
    <x v="7"/>
    <x v="7"/>
    <n v="3"/>
  </r>
  <r>
    <x v="0"/>
    <x v="6"/>
    <x v="7"/>
    <x v="8"/>
    <n v="1"/>
  </r>
  <r>
    <x v="0"/>
    <x v="6"/>
    <x v="7"/>
    <x v="9"/>
    <n v="40"/>
  </r>
  <r>
    <x v="0"/>
    <x v="6"/>
    <x v="7"/>
    <x v="10"/>
    <n v="35"/>
  </r>
  <r>
    <x v="0"/>
    <x v="6"/>
    <x v="7"/>
    <x v="11"/>
    <n v="61"/>
  </r>
  <r>
    <x v="0"/>
    <x v="6"/>
    <x v="7"/>
    <x v="12"/>
    <n v="5"/>
  </r>
  <r>
    <x v="0"/>
    <x v="6"/>
    <x v="7"/>
    <x v="13"/>
    <n v="3"/>
  </r>
  <r>
    <x v="0"/>
    <x v="6"/>
    <x v="7"/>
    <x v="14"/>
    <n v="2"/>
  </r>
  <r>
    <x v="0"/>
    <x v="6"/>
    <x v="7"/>
    <x v="15"/>
    <n v="9"/>
  </r>
  <r>
    <x v="0"/>
    <x v="6"/>
    <x v="7"/>
    <x v="16"/>
    <n v="3"/>
  </r>
  <r>
    <x v="0"/>
    <x v="6"/>
    <x v="7"/>
    <x v="36"/>
    <n v="2"/>
  </r>
  <r>
    <x v="0"/>
    <x v="6"/>
    <x v="7"/>
    <x v="17"/>
    <n v="1"/>
  </r>
  <r>
    <x v="0"/>
    <x v="6"/>
    <x v="7"/>
    <x v="18"/>
    <n v="3"/>
  </r>
  <r>
    <x v="0"/>
    <x v="6"/>
    <x v="7"/>
    <x v="19"/>
    <n v="23"/>
  </r>
  <r>
    <x v="0"/>
    <x v="6"/>
    <x v="7"/>
    <x v="20"/>
    <n v="12"/>
  </r>
  <r>
    <x v="0"/>
    <x v="6"/>
    <x v="7"/>
    <x v="21"/>
    <n v="2"/>
  </r>
  <r>
    <x v="0"/>
    <x v="6"/>
    <x v="7"/>
    <x v="22"/>
    <n v="4"/>
  </r>
  <r>
    <x v="0"/>
    <x v="6"/>
    <x v="7"/>
    <x v="23"/>
    <n v="13"/>
  </r>
  <r>
    <x v="0"/>
    <x v="6"/>
    <x v="7"/>
    <x v="24"/>
    <n v="38"/>
  </r>
  <r>
    <x v="0"/>
    <x v="6"/>
    <x v="7"/>
    <x v="25"/>
    <n v="22"/>
  </r>
  <r>
    <x v="0"/>
    <x v="6"/>
    <x v="7"/>
    <x v="27"/>
    <n v="16"/>
  </r>
  <r>
    <x v="0"/>
    <x v="6"/>
    <x v="7"/>
    <x v="28"/>
    <n v="31"/>
  </r>
  <r>
    <x v="0"/>
    <x v="6"/>
    <x v="7"/>
    <x v="29"/>
    <n v="27"/>
  </r>
  <r>
    <x v="0"/>
    <x v="6"/>
    <x v="7"/>
    <x v="30"/>
    <n v="41"/>
  </r>
  <r>
    <x v="0"/>
    <x v="6"/>
    <x v="7"/>
    <x v="31"/>
    <n v="86"/>
  </r>
  <r>
    <x v="0"/>
    <x v="6"/>
    <x v="7"/>
    <x v="32"/>
    <n v="84"/>
  </r>
  <r>
    <x v="0"/>
    <x v="6"/>
    <x v="7"/>
    <x v="33"/>
    <n v="26"/>
  </r>
  <r>
    <x v="0"/>
    <x v="6"/>
    <x v="7"/>
    <x v="34"/>
    <n v="26"/>
  </r>
  <r>
    <x v="0"/>
    <x v="6"/>
    <x v="7"/>
    <x v="35"/>
    <n v="3"/>
  </r>
  <r>
    <x v="0"/>
    <x v="6"/>
    <x v="8"/>
    <x v="1"/>
    <n v="14"/>
  </r>
  <r>
    <x v="0"/>
    <x v="6"/>
    <x v="8"/>
    <x v="9"/>
    <n v="36"/>
  </r>
  <r>
    <x v="0"/>
    <x v="6"/>
    <x v="8"/>
    <x v="10"/>
    <n v="2"/>
  </r>
  <r>
    <x v="0"/>
    <x v="6"/>
    <x v="8"/>
    <x v="11"/>
    <n v="2"/>
  </r>
  <r>
    <x v="0"/>
    <x v="6"/>
    <x v="8"/>
    <x v="13"/>
    <n v="4"/>
  </r>
  <r>
    <x v="0"/>
    <x v="6"/>
    <x v="8"/>
    <x v="14"/>
    <n v="6"/>
  </r>
  <r>
    <x v="0"/>
    <x v="6"/>
    <x v="8"/>
    <x v="15"/>
    <n v="8"/>
  </r>
  <r>
    <x v="0"/>
    <x v="6"/>
    <x v="8"/>
    <x v="16"/>
    <n v="8"/>
  </r>
  <r>
    <x v="0"/>
    <x v="6"/>
    <x v="8"/>
    <x v="36"/>
    <n v="12"/>
  </r>
  <r>
    <x v="0"/>
    <x v="6"/>
    <x v="8"/>
    <x v="17"/>
    <n v="32"/>
  </r>
  <r>
    <x v="0"/>
    <x v="6"/>
    <x v="8"/>
    <x v="18"/>
    <n v="26"/>
  </r>
  <r>
    <x v="0"/>
    <x v="6"/>
    <x v="8"/>
    <x v="19"/>
    <n v="69"/>
  </r>
  <r>
    <x v="0"/>
    <x v="6"/>
    <x v="8"/>
    <x v="20"/>
    <n v="61"/>
  </r>
  <r>
    <x v="0"/>
    <x v="6"/>
    <x v="8"/>
    <x v="21"/>
    <n v="54"/>
  </r>
  <r>
    <x v="0"/>
    <x v="6"/>
    <x v="8"/>
    <x v="27"/>
    <n v="107"/>
  </r>
  <r>
    <x v="0"/>
    <x v="6"/>
    <x v="8"/>
    <x v="29"/>
    <n v="60"/>
  </r>
  <r>
    <x v="0"/>
    <x v="6"/>
    <x v="8"/>
    <x v="31"/>
    <n v="82"/>
  </r>
  <r>
    <x v="0"/>
    <x v="6"/>
    <x v="8"/>
    <x v="33"/>
    <n v="25"/>
  </r>
  <r>
    <x v="0"/>
    <x v="6"/>
    <x v="8"/>
    <x v="35"/>
    <n v="11"/>
  </r>
  <r>
    <x v="0"/>
    <x v="6"/>
    <x v="9"/>
    <x v="1"/>
    <n v="674"/>
  </r>
  <r>
    <x v="0"/>
    <x v="6"/>
    <x v="9"/>
    <x v="2"/>
    <n v="175"/>
  </r>
  <r>
    <x v="0"/>
    <x v="6"/>
    <x v="9"/>
    <x v="3"/>
    <n v="70"/>
  </r>
  <r>
    <x v="0"/>
    <x v="6"/>
    <x v="9"/>
    <x v="38"/>
    <n v="3"/>
  </r>
  <r>
    <x v="0"/>
    <x v="6"/>
    <x v="9"/>
    <x v="4"/>
    <n v="636"/>
  </r>
  <r>
    <x v="0"/>
    <x v="6"/>
    <x v="9"/>
    <x v="5"/>
    <n v="71"/>
  </r>
  <r>
    <x v="0"/>
    <x v="6"/>
    <x v="9"/>
    <x v="39"/>
    <n v="17"/>
  </r>
  <r>
    <x v="0"/>
    <x v="6"/>
    <x v="9"/>
    <x v="6"/>
    <n v="794"/>
  </r>
  <r>
    <x v="0"/>
    <x v="6"/>
    <x v="9"/>
    <x v="7"/>
    <n v="26"/>
  </r>
  <r>
    <x v="0"/>
    <x v="6"/>
    <x v="9"/>
    <x v="8"/>
    <n v="5"/>
  </r>
  <r>
    <x v="0"/>
    <x v="6"/>
    <x v="9"/>
    <x v="9"/>
    <n v="662"/>
  </r>
  <r>
    <x v="0"/>
    <x v="6"/>
    <x v="9"/>
    <x v="10"/>
    <n v="419"/>
  </r>
  <r>
    <x v="0"/>
    <x v="6"/>
    <x v="9"/>
    <x v="11"/>
    <n v="420"/>
  </r>
  <r>
    <x v="0"/>
    <x v="6"/>
    <x v="9"/>
    <x v="12"/>
    <n v="46"/>
  </r>
  <r>
    <x v="0"/>
    <x v="6"/>
    <x v="9"/>
    <x v="37"/>
    <n v="1"/>
  </r>
  <r>
    <x v="0"/>
    <x v="6"/>
    <x v="9"/>
    <x v="13"/>
    <n v="7"/>
  </r>
  <r>
    <x v="0"/>
    <x v="6"/>
    <x v="9"/>
    <x v="14"/>
    <n v="27"/>
  </r>
  <r>
    <x v="0"/>
    <x v="6"/>
    <x v="9"/>
    <x v="15"/>
    <n v="131"/>
  </r>
  <r>
    <x v="0"/>
    <x v="6"/>
    <x v="9"/>
    <x v="16"/>
    <n v="83"/>
  </r>
  <r>
    <x v="0"/>
    <x v="6"/>
    <x v="9"/>
    <x v="36"/>
    <n v="39"/>
  </r>
  <r>
    <x v="0"/>
    <x v="6"/>
    <x v="9"/>
    <x v="17"/>
    <n v="39"/>
  </r>
  <r>
    <x v="0"/>
    <x v="6"/>
    <x v="9"/>
    <x v="18"/>
    <n v="65"/>
  </r>
  <r>
    <x v="0"/>
    <x v="6"/>
    <x v="9"/>
    <x v="19"/>
    <n v="198"/>
  </r>
  <r>
    <x v="0"/>
    <x v="6"/>
    <x v="9"/>
    <x v="20"/>
    <n v="160"/>
  </r>
  <r>
    <x v="0"/>
    <x v="6"/>
    <x v="9"/>
    <x v="21"/>
    <n v="41"/>
  </r>
  <r>
    <x v="0"/>
    <x v="6"/>
    <x v="9"/>
    <x v="22"/>
    <n v="127"/>
  </r>
  <r>
    <x v="0"/>
    <x v="6"/>
    <x v="9"/>
    <x v="23"/>
    <n v="142"/>
  </r>
  <r>
    <x v="0"/>
    <x v="6"/>
    <x v="9"/>
    <x v="24"/>
    <n v="464"/>
  </r>
  <r>
    <x v="0"/>
    <x v="6"/>
    <x v="9"/>
    <x v="25"/>
    <n v="274"/>
  </r>
  <r>
    <x v="0"/>
    <x v="6"/>
    <x v="9"/>
    <x v="26"/>
    <n v="41"/>
  </r>
  <r>
    <x v="0"/>
    <x v="6"/>
    <x v="9"/>
    <x v="27"/>
    <n v="262"/>
  </r>
  <r>
    <x v="0"/>
    <x v="6"/>
    <x v="9"/>
    <x v="28"/>
    <n v="466"/>
  </r>
  <r>
    <x v="0"/>
    <x v="6"/>
    <x v="9"/>
    <x v="29"/>
    <n v="351"/>
  </r>
  <r>
    <x v="0"/>
    <x v="6"/>
    <x v="9"/>
    <x v="30"/>
    <n v="415"/>
  </r>
  <r>
    <x v="0"/>
    <x v="6"/>
    <x v="9"/>
    <x v="31"/>
    <n v="1083"/>
  </r>
  <r>
    <x v="0"/>
    <x v="6"/>
    <x v="9"/>
    <x v="32"/>
    <n v="809"/>
  </r>
  <r>
    <x v="0"/>
    <x v="6"/>
    <x v="9"/>
    <x v="33"/>
    <n v="467"/>
  </r>
  <r>
    <x v="0"/>
    <x v="6"/>
    <x v="9"/>
    <x v="34"/>
    <n v="193"/>
  </r>
  <r>
    <x v="0"/>
    <x v="6"/>
    <x v="9"/>
    <x v="35"/>
    <n v="21"/>
  </r>
  <r>
    <x v="0"/>
    <x v="6"/>
    <x v="9"/>
    <x v="41"/>
    <n v="3"/>
  </r>
  <r>
    <x v="0"/>
    <x v="6"/>
    <x v="10"/>
    <x v="0"/>
    <n v="22"/>
  </r>
  <r>
    <x v="0"/>
    <x v="7"/>
    <x v="0"/>
    <x v="0"/>
    <n v="348"/>
  </r>
  <r>
    <x v="0"/>
    <x v="7"/>
    <x v="1"/>
    <x v="1"/>
    <n v="145"/>
  </r>
  <r>
    <x v="0"/>
    <x v="7"/>
    <x v="1"/>
    <x v="2"/>
    <n v="77"/>
  </r>
  <r>
    <x v="0"/>
    <x v="7"/>
    <x v="1"/>
    <x v="3"/>
    <n v="26"/>
  </r>
  <r>
    <x v="0"/>
    <x v="7"/>
    <x v="1"/>
    <x v="38"/>
    <n v="1"/>
  </r>
  <r>
    <x v="0"/>
    <x v="7"/>
    <x v="1"/>
    <x v="4"/>
    <n v="91"/>
  </r>
  <r>
    <x v="0"/>
    <x v="7"/>
    <x v="1"/>
    <x v="5"/>
    <n v="8"/>
  </r>
  <r>
    <x v="0"/>
    <x v="7"/>
    <x v="1"/>
    <x v="39"/>
    <n v="2"/>
  </r>
  <r>
    <x v="0"/>
    <x v="7"/>
    <x v="1"/>
    <x v="6"/>
    <n v="127"/>
  </r>
  <r>
    <x v="0"/>
    <x v="7"/>
    <x v="1"/>
    <x v="8"/>
    <n v="1"/>
  </r>
  <r>
    <x v="0"/>
    <x v="7"/>
    <x v="1"/>
    <x v="9"/>
    <n v="194"/>
  </r>
  <r>
    <x v="0"/>
    <x v="7"/>
    <x v="1"/>
    <x v="10"/>
    <n v="314"/>
  </r>
  <r>
    <x v="0"/>
    <x v="7"/>
    <x v="1"/>
    <x v="11"/>
    <n v="213"/>
  </r>
  <r>
    <x v="0"/>
    <x v="7"/>
    <x v="1"/>
    <x v="12"/>
    <n v="6"/>
  </r>
  <r>
    <x v="0"/>
    <x v="7"/>
    <x v="1"/>
    <x v="13"/>
    <n v="142"/>
  </r>
  <r>
    <x v="0"/>
    <x v="7"/>
    <x v="1"/>
    <x v="14"/>
    <n v="399"/>
  </r>
  <r>
    <x v="0"/>
    <x v="7"/>
    <x v="1"/>
    <x v="15"/>
    <n v="1345"/>
  </r>
  <r>
    <x v="0"/>
    <x v="7"/>
    <x v="1"/>
    <x v="16"/>
    <n v="247"/>
  </r>
  <r>
    <x v="0"/>
    <x v="7"/>
    <x v="1"/>
    <x v="36"/>
    <n v="1"/>
  </r>
  <r>
    <x v="0"/>
    <x v="7"/>
    <x v="1"/>
    <x v="17"/>
    <n v="136"/>
  </r>
  <r>
    <x v="0"/>
    <x v="7"/>
    <x v="1"/>
    <x v="18"/>
    <n v="579"/>
  </r>
  <r>
    <x v="0"/>
    <x v="7"/>
    <x v="1"/>
    <x v="19"/>
    <n v="1833"/>
  </r>
  <r>
    <x v="0"/>
    <x v="7"/>
    <x v="1"/>
    <x v="20"/>
    <n v="407"/>
  </r>
  <r>
    <x v="0"/>
    <x v="7"/>
    <x v="1"/>
    <x v="21"/>
    <n v="6"/>
  </r>
  <r>
    <x v="0"/>
    <x v="7"/>
    <x v="1"/>
    <x v="22"/>
    <n v="165"/>
  </r>
  <r>
    <x v="0"/>
    <x v="7"/>
    <x v="1"/>
    <x v="23"/>
    <n v="678"/>
  </r>
  <r>
    <x v="0"/>
    <x v="7"/>
    <x v="1"/>
    <x v="24"/>
    <n v="1552"/>
  </r>
  <r>
    <x v="0"/>
    <x v="7"/>
    <x v="1"/>
    <x v="25"/>
    <n v="336"/>
  </r>
  <r>
    <x v="0"/>
    <x v="7"/>
    <x v="1"/>
    <x v="26"/>
    <n v="3"/>
  </r>
  <r>
    <x v="0"/>
    <x v="7"/>
    <x v="1"/>
    <x v="27"/>
    <n v="205"/>
  </r>
  <r>
    <x v="0"/>
    <x v="7"/>
    <x v="1"/>
    <x v="28"/>
    <n v="184"/>
  </r>
  <r>
    <x v="0"/>
    <x v="7"/>
    <x v="1"/>
    <x v="29"/>
    <n v="617"/>
  </r>
  <r>
    <x v="0"/>
    <x v="7"/>
    <x v="1"/>
    <x v="30"/>
    <n v="561"/>
  </r>
  <r>
    <x v="0"/>
    <x v="7"/>
    <x v="1"/>
    <x v="31"/>
    <n v="1205"/>
  </r>
  <r>
    <x v="0"/>
    <x v="7"/>
    <x v="1"/>
    <x v="32"/>
    <n v="686"/>
  </r>
  <r>
    <x v="0"/>
    <x v="7"/>
    <x v="1"/>
    <x v="33"/>
    <n v="165"/>
  </r>
  <r>
    <x v="0"/>
    <x v="7"/>
    <x v="1"/>
    <x v="34"/>
    <n v="24"/>
  </r>
  <r>
    <x v="0"/>
    <x v="7"/>
    <x v="1"/>
    <x v="35"/>
    <n v="2"/>
  </r>
  <r>
    <x v="0"/>
    <x v="7"/>
    <x v="2"/>
    <x v="1"/>
    <n v="91"/>
  </r>
  <r>
    <x v="0"/>
    <x v="7"/>
    <x v="2"/>
    <x v="2"/>
    <n v="1"/>
  </r>
  <r>
    <x v="0"/>
    <x v="7"/>
    <x v="2"/>
    <x v="9"/>
    <n v="314"/>
  </r>
  <r>
    <x v="0"/>
    <x v="7"/>
    <x v="2"/>
    <x v="10"/>
    <n v="44"/>
  </r>
  <r>
    <x v="0"/>
    <x v="7"/>
    <x v="2"/>
    <x v="11"/>
    <n v="12"/>
  </r>
  <r>
    <x v="0"/>
    <x v="7"/>
    <x v="2"/>
    <x v="13"/>
    <n v="142"/>
  </r>
  <r>
    <x v="0"/>
    <x v="7"/>
    <x v="2"/>
    <x v="14"/>
    <n v="317"/>
  </r>
  <r>
    <x v="0"/>
    <x v="7"/>
    <x v="2"/>
    <x v="15"/>
    <n v="958"/>
  </r>
  <r>
    <x v="0"/>
    <x v="7"/>
    <x v="2"/>
    <x v="16"/>
    <n v="204"/>
  </r>
  <r>
    <x v="0"/>
    <x v="7"/>
    <x v="2"/>
    <x v="36"/>
    <n v="34"/>
  </r>
  <r>
    <x v="0"/>
    <x v="7"/>
    <x v="2"/>
    <x v="17"/>
    <n v="469"/>
  </r>
  <r>
    <x v="0"/>
    <x v="7"/>
    <x v="2"/>
    <x v="18"/>
    <n v="817"/>
  </r>
  <r>
    <x v="0"/>
    <x v="7"/>
    <x v="2"/>
    <x v="19"/>
    <n v="1811"/>
  </r>
  <r>
    <x v="0"/>
    <x v="7"/>
    <x v="2"/>
    <x v="20"/>
    <n v="296"/>
  </r>
  <r>
    <x v="0"/>
    <x v="7"/>
    <x v="2"/>
    <x v="21"/>
    <n v="52"/>
  </r>
  <r>
    <x v="0"/>
    <x v="7"/>
    <x v="2"/>
    <x v="27"/>
    <n v="923"/>
  </r>
  <r>
    <x v="0"/>
    <x v="7"/>
    <x v="2"/>
    <x v="29"/>
    <n v="819"/>
  </r>
  <r>
    <x v="0"/>
    <x v="7"/>
    <x v="2"/>
    <x v="31"/>
    <n v="740"/>
  </r>
  <r>
    <x v="0"/>
    <x v="7"/>
    <x v="2"/>
    <x v="33"/>
    <n v="59"/>
  </r>
  <r>
    <x v="0"/>
    <x v="7"/>
    <x v="2"/>
    <x v="35"/>
    <n v="1"/>
  </r>
  <r>
    <x v="0"/>
    <x v="7"/>
    <x v="3"/>
    <x v="1"/>
    <n v="5"/>
  </r>
  <r>
    <x v="0"/>
    <x v="7"/>
    <x v="3"/>
    <x v="2"/>
    <n v="1"/>
  </r>
  <r>
    <x v="0"/>
    <x v="7"/>
    <x v="3"/>
    <x v="4"/>
    <n v="1"/>
  </r>
  <r>
    <x v="0"/>
    <x v="7"/>
    <x v="3"/>
    <x v="6"/>
    <n v="2"/>
  </r>
  <r>
    <x v="0"/>
    <x v="7"/>
    <x v="3"/>
    <x v="9"/>
    <n v="12"/>
  </r>
  <r>
    <x v="0"/>
    <x v="7"/>
    <x v="3"/>
    <x v="10"/>
    <n v="2"/>
  </r>
  <r>
    <x v="0"/>
    <x v="7"/>
    <x v="3"/>
    <x v="13"/>
    <n v="46"/>
  </r>
  <r>
    <x v="0"/>
    <x v="7"/>
    <x v="3"/>
    <x v="14"/>
    <n v="23"/>
  </r>
  <r>
    <x v="0"/>
    <x v="7"/>
    <x v="3"/>
    <x v="15"/>
    <n v="28"/>
  </r>
  <r>
    <x v="0"/>
    <x v="7"/>
    <x v="3"/>
    <x v="16"/>
    <n v="1"/>
  </r>
  <r>
    <x v="0"/>
    <x v="7"/>
    <x v="3"/>
    <x v="17"/>
    <n v="18"/>
  </r>
  <r>
    <x v="0"/>
    <x v="7"/>
    <x v="3"/>
    <x v="18"/>
    <n v="14"/>
  </r>
  <r>
    <x v="0"/>
    <x v="7"/>
    <x v="3"/>
    <x v="19"/>
    <n v="8"/>
  </r>
  <r>
    <x v="0"/>
    <x v="7"/>
    <x v="3"/>
    <x v="22"/>
    <n v="13"/>
  </r>
  <r>
    <x v="0"/>
    <x v="7"/>
    <x v="3"/>
    <x v="23"/>
    <n v="10"/>
  </r>
  <r>
    <x v="0"/>
    <x v="7"/>
    <x v="3"/>
    <x v="24"/>
    <n v="12"/>
  </r>
  <r>
    <x v="0"/>
    <x v="7"/>
    <x v="3"/>
    <x v="25"/>
    <n v="1"/>
  </r>
  <r>
    <x v="0"/>
    <x v="7"/>
    <x v="3"/>
    <x v="27"/>
    <n v="13"/>
  </r>
  <r>
    <x v="0"/>
    <x v="7"/>
    <x v="3"/>
    <x v="28"/>
    <n v="9"/>
  </r>
  <r>
    <x v="0"/>
    <x v="7"/>
    <x v="3"/>
    <x v="29"/>
    <n v="8"/>
  </r>
  <r>
    <x v="0"/>
    <x v="7"/>
    <x v="3"/>
    <x v="30"/>
    <n v="8"/>
  </r>
  <r>
    <x v="0"/>
    <x v="7"/>
    <x v="3"/>
    <x v="31"/>
    <n v="6"/>
  </r>
  <r>
    <x v="0"/>
    <x v="7"/>
    <x v="3"/>
    <x v="32"/>
    <n v="9"/>
  </r>
  <r>
    <x v="0"/>
    <x v="7"/>
    <x v="3"/>
    <x v="33"/>
    <n v="1"/>
  </r>
  <r>
    <x v="0"/>
    <x v="7"/>
    <x v="4"/>
    <x v="1"/>
    <n v="14"/>
  </r>
  <r>
    <x v="0"/>
    <x v="7"/>
    <x v="4"/>
    <x v="2"/>
    <n v="5"/>
  </r>
  <r>
    <x v="0"/>
    <x v="7"/>
    <x v="4"/>
    <x v="4"/>
    <n v="2"/>
  </r>
  <r>
    <x v="0"/>
    <x v="7"/>
    <x v="4"/>
    <x v="6"/>
    <n v="2"/>
  </r>
  <r>
    <x v="0"/>
    <x v="7"/>
    <x v="4"/>
    <x v="9"/>
    <n v="25"/>
  </r>
  <r>
    <x v="0"/>
    <x v="7"/>
    <x v="4"/>
    <x v="10"/>
    <n v="18"/>
  </r>
  <r>
    <x v="0"/>
    <x v="7"/>
    <x v="4"/>
    <x v="11"/>
    <n v="20"/>
  </r>
  <r>
    <x v="0"/>
    <x v="7"/>
    <x v="4"/>
    <x v="13"/>
    <n v="111"/>
  </r>
  <r>
    <x v="0"/>
    <x v="7"/>
    <x v="4"/>
    <x v="14"/>
    <n v="625"/>
  </r>
  <r>
    <x v="0"/>
    <x v="7"/>
    <x v="4"/>
    <x v="15"/>
    <n v="1577"/>
  </r>
  <r>
    <x v="0"/>
    <x v="7"/>
    <x v="4"/>
    <x v="16"/>
    <n v="61"/>
  </r>
  <r>
    <x v="0"/>
    <x v="7"/>
    <x v="4"/>
    <x v="17"/>
    <n v="80"/>
  </r>
  <r>
    <x v="0"/>
    <x v="7"/>
    <x v="4"/>
    <x v="18"/>
    <n v="551"/>
  </r>
  <r>
    <x v="0"/>
    <x v="7"/>
    <x v="4"/>
    <x v="19"/>
    <n v="1897"/>
  </r>
  <r>
    <x v="0"/>
    <x v="7"/>
    <x v="4"/>
    <x v="20"/>
    <n v="99"/>
  </r>
  <r>
    <x v="0"/>
    <x v="7"/>
    <x v="4"/>
    <x v="22"/>
    <n v="53"/>
  </r>
  <r>
    <x v="0"/>
    <x v="7"/>
    <x v="4"/>
    <x v="23"/>
    <n v="296"/>
  </r>
  <r>
    <x v="0"/>
    <x v="7"/>
    <x v="4"/>
    <x v="24"/>
    <n v="972"/>
  </r>
  <r>
    <x v="0"/>
    <x v="7"/>
    <x v="4"/>
    <x v="25"/>
    <n v="69"/>
  </r>
  <r>
    <x v="0"/>
    <x v="7"/>
    <x v="4"/>
    <x v="26"/>
    <n v="2"/>
  </r>
  <r>
    <x v="0"/>
    <x v="7"/>
    <x v="4"/>
    <x v="27"/>
    <n v="49"/>
  </r>
  <r>
    <x v="0"/>
    <x v="7"/>
    <x v="4"/>
    <x v="28"/>
    <n v="30"/>
  </r>
  <r>
    <x v="0"/>
    <x v="7"/>
    <x v="4"/>
    <x v="29"/>
    <n v="137"/>
  </r>
  <r>
    <x v="0"/>
    <x v="7"/>
    <x v="4"/>
    <x v="30"/>
    <n v="52"/>
  </r>
  <r>
    <x v="0"/>
    <x v="7"/>
    <x v="4"/>
    <x v="31"/>
    <n v="368"/>
  </r>
  <r>
    <x v="0"/>
    <x v="7"/>
    <x v="4"/>
    <x v="32"/>
    <n v="85"/>
  </r>
  <r>
    <x v="0"/>
    <x v="7"/>
    <x v="4"/>
    <x v="33"/>
    <n v="21"/>
  </r>
  <r>
    <x v="0"/>
    <x v="7"/>
    <x v="4"/>
    <x v="34"/>
    <n v="1"/>
  </r>
  <r>
    <x v="0"/>
    <x v="7"/>
    <x v="5"/>
    <x v="1"/>
    <n v="1"/>
  </r>
  <r>
    <x v="0"/>
    <x v="7"/>
    <x v="5"/>
    <x v="2"/>
    <n v="1"/>
  </r>
  <r>
    <x v="0"/>
    <x v="7"/>
    <x v="5"/>
    <x v="3"/>
    <n v="3"/>
  </r>
  <r>
    <x v="0"/>
    <x v="7"/>
    <x v="5"/>
    <x v="4"/>
    <n v="1"/>
  </r>
  <r>
    <x v="0"/>
    <x v="7"/>
    <x v="5"/>
    <x v="39"/>
    <n v="1"/>
  </r>
  <r>
    <x v="0"/>
    <x v="7"/>
    <x v="5"/>
    <x v="6"/>
    <n v="1"/>
  </r>
  <r>
    <x v="0"/>
    <x v="7"/>
    <x v="5"/>
    <x v="7"/>
    <n v="1"/>
  </r>
  <r>
    <x v="0"/>
    <x v="7"/>
    <x v="5"/>
    <x v="9"/>
    <n v="6"/>
  </r>
  <r>
    <x v="0"/>
    <x v="7"/>
    <x v="5"/>
    <x v="10"/>
    <n v="10"/>
  </r>
  <r>
    <x v="0"/>
    <x v="7"/>
    <x v="5"/>
    <x v="11"/>
    <n v="17"/>
  </r>
  <r>
    <x v="0"/>
    <x v="7"/>
    <x v="5"/>
    <x v="12"/>
    <n v="1"/>
  </r>
  <r>
    <x v="0"/>
    <x v="7"/>
    <x v="5"/>
    <x v="13"/>
    <n v="145"/>
  </r>
  <r>
    <x v="0"/>
    <x v="7"/>
    <x v="5"/>
    <x v="14"/>
    <n v="415"/>
  </r>
  <r>
    <x v="0"/>
    <x v="7"/>
    <x v="5"/>
    <x v="15"/>
    <n v="613"/>
  </r>
  <r>
    <x v="0"/>
    <x v="7"/>
    <x v="5"/>
    <x v="16"/>
    <n v="109"/>
  </r>
  <r>
    <x v="0"/>
    <x v="7"/>
    <x v="5"/>
    <x v="36"/>
    <n v="4"/>
  </r>
  <r>
    <x v="0"/>
    <x v="7"/>
    <x v="5"/>
    <x v="17"/>
    <n v="82"/>
  </r>
  <r>
    <x v="0"/>
    <x v="7"/>
    <x v="5"/>
    <x v="18"/>
    <n v="260"/>
  </r>
  <r>
    <x v="0"/>
    <x v="7"/>
    <x v="5"/>
    <x v="19"/>
    <n v="566"/>
  </r>
  <r>
    <x v="0"/>
    <x v="7"/>
    <x v="5"/>
    <x v="20"/>
    <n v="127"/>
  </r>
  <r>
    <x v="0"/>
    <x v="7"/>
    <x v="5"/>
    <x v="21"/>
    <n v="8"/>
  </r>
  <r>
    <x v="0"/>
    <x v="7"/>
    <x v="5"/>
    <x v="22"/>
    <n v="62"/>
  </r>
  <r>
    <x v="0"/>
    <x v="7"/>
    <x v="5"/>
    <x v="23"/>
    <n v="152"/>
  </r>
  <r>
    <x v="0"/>
    <x v="7"/>
    <x v="5"/>
    <x v="24"/>
    <n v="334"/>
  </r>
  <r>
    <x v="0"/>
    <x v="7"/>
    <x v="5"/>
    <x v="25"/>
    <n v="77"/>
  </r>
  <r>
    <x v="0"/>
    <x v="7"/>
    <x v="5"/>
    <x v="26"/>
    <n v="5"/>
  </r>
  <r>
    <x v="0"/>
    <x v="7"/>
    <x v="5"/>
    <x v="27"/>
    <n v="33"/>
  </r>
  <r>
    <x v="0"/>
    <x v="7"/>
    <x v="5"/>
    <x v="28"/>
    <n v="17"/>
  </r>
  <r>
    <x v="0"/>
    <x v="7"/>
    <x v="5"/>
    <x v="29"/>
    <n v="84"/>
  </r>
  <r>
    <x v="0"/>
    <x v="7"/>
    <x v="5"/>
    <x v="30"/>
    <n v="30"/>
  </r>
  <r>
    <x v="0"/>
    <x v="7"/>
    <x v="5"/>
    <x v="31"/>
    <n v="176"/>
  </r>
  <r>
    <x v="0"/>
    <x v="7"/>
    <x v="5"/>
    <x v="32"/>
    <n v="33"/>
  </r>
  <r>
    <x v="0"/>
    <x v="7"/>
    <x v="5"/>
    <x v="33"/>
    <n v="27"/>
  </r>
  <r>
    <x v="0"/>
    <x v="7"/>
    <x v="5"/>
    <x v="34"/>
    <n v="2"/>
  </r>
  <r>
    <x v="0"/>
    <x v="7"/>
    <x v="5"/>
    <x v="35"/>
    <n v="2"/>
  </r>
  <r>
    <x v="0"/>
    <x v="7"/>
    <x v="6"/>
    <x v="1"/>
    <n v="14"/>
  </r>
  <r>
    <x v="0"/>
    <x v="7"/>
    <x v="6"/>
    <x v="2"/>
    <n v="15"/>
  </r>
  <r>
    <x v="0"/>
    <x v="7"/>
    <x v="6"/>
    <x v="3"/>
    <n v="15"/>
  </r>
  <r>
    <x v="0"/>
    <x v="7"/>
    <x v="6"/>
    <x v="38"/>
    <n v="1"/>
  </r>
  <r>
    <x v="0"/>
    <x v="7"/>
    <x v="6"/>
    <x v="4"/>
    <n v="6"/>
  </r>
  <r>
    <x v="0"/>
    <x v="7"/>
    <x v="6"/>
    <x v="5"/>
    <n v="3"/>
  </r>
  <r>
    <x v="0"/>
    <x v="7"/>
    <x v="6"/>
    <x v="39"/>
    <n v="3"/>
  </r>
  <r>
    <x v="0"/>
    <x v="7"/>
    <x v="6"/>
    <x v="6"/>
    <n v="15"/>
  </r>
  <r>
    <x v="0"/>
    <x v="7"/>
    <x v="6"/>
    <x v="7"/>
    <n v="2"/>
  </r>
  <r>
    <x v="0"/>
    <x v="7"/>
    <x v="6"/>
    <x v="9"/>
    <n v="10"/>
  </r>
  <r>
    <x v="0"/>
    <x v="7"/>
    <x v="6"/>
    <x v="10"/>
    <n v="23"/>
  </r>
  <r>
    <x v="0"/>
    <x v="7"/>
    <x v="6"/>
    <x v="11"/>
    <n v="65"/>
  </r>
  <r>
    <x v="0"/>
    <x v="7"/>
    <x v="6"/>
    <x v="12"/>
    <n v="13"/>
  </r>
  <r>
    <x v="0"/>
    <x v="7"/>
    <x v="6"/>
    <x v="13"/>
    <n v="54"/>
  </r>
  <r>
    <x v="0"/>
    <x v="7"/>
    <x v="6"/>
    <x v="14"/>
    <n v="225"/>
  </r>
  <r>
    <x v="0"/>
    <x v="7"/>
    <x v="6"/>
    <x v="15"/>
    <n v="807"/>
  </r>
  <r>
    <x v="0"/>
    <x v="7"/>
    <x v="6"/>
    <x v="16"/>
    <n v="452"/>
  </r>
  <r>
    <x v="0"/>
    <x v="7"/>
    <x v="6"/>
    <x v="36"/>
    <n v="35"/>
  </r>
  <r>
    <x v="0"/>
    <x v="7"/>
    <x v="6"/>
    <x v="17"/>
    <n v="30"/>
  </r>
  <r>
    <x v="0"/>
    <x v="7"/>
    <x v="6"/>
    <x v="18"/>
    <n v="142"/>
  </r>
  <r>
    <x v="0"/>
    <x v="7"/>
    <x v="6"/>
    <x v="19"/>
    <n v="1059"/>
  </r>
  <r>
    <x v="0"/>
    <x v="7"/>
    <x v="6"/>
    <x v="20"/>
    <n v="714"/>
  </r>
  <r>
    <x v="0"/>
    <x v="7"/>
    <x v="6"/>
    <x v="21"/>
    <n v="51"/>
  </r>
  <r>
    <x v="0"/>
    <x v="7"/>
    <x v="6"/>
    <x v="22"/>
    <n v="38"/>
  </r>
  <r>
    <x v="0"/>
    <x v="7"/>
    <x v="6"/>
    <x v="23"/>
    <n v="157"/>
  </r>
  <r>
    <x v="0"/>
    <x v="7"/>
    <x v="6"/>
    <x v="24"/>
    <n v="665"/>
  </r>
  <r>
    <x v="0"/>
    <x v="7"/>
    <x v="6"/>
    <x v="25"/>
    <n v="389"/>
  </r>
  <r>
    <x v="0"/>
    <x v="7"/>
    <x v="6"/>
    <x v="26"/>
    <n v="45"/>
  </r>
  <r>
    <x v="0"/>
    <x v="7"/>
    <x v="6"/>
    <x v="27"/>
    <n v="21"/>
  </r>
  <r>
    <x v="0"/>
    <x v="7"/>
    <x v="6"/>
    <x v="28"/>
    <n v="13"/>
  </r>
  <r>
    <x v="0"/>
    <x v="7"/>
    <x v="6"/>
    <x v="29"/>
    <n v="71"/>
  </r>
  <r>
    <x v="0"/>
    <x v="7"/>
    <x v="6"/>
    <x v="30"/>
    <n v="35"/>
  </r>
  <r>
    <x v="0"/>
    <x v="7"/>
    <x v="6"/>
    <x v="31"/>
    <n v="297"/>
  </r>
  <r>
    <x v="0"/>
    <x v="7"/>
    <x v="6"/>
    <x v="32"/>
    <n v="111"/>
  </r>
  <r>
    <x v="0"/>
    <x v="7"/>
    <x v="6"/>
    <x v="33"/>
    <n v="122"/>
  </r>
  <r>
    <x v="0"/>
    <x v="7"/>
    <x v="6"/>
    <x v="34"/>
    <n v="37"/>
  </r>
  <r>
    <x v="0"/>
    <x v="7"/>
    <x v="6"/>
    <x v="35"/>
    <n v="9"/>
  </r>
  <r>
    <x v="0"/>
    <x v="7"/>
    <x v="7"/>
    <x v="1"/>
    <n v="37"/>
  </r>
  <r>
    <x v="0"/>
    <x v="7"/>
    <x v="7"/>
    <x v="2"/>
    <n v="23"/>
  </r>
  <r>
    <x v="0"/>
    <x v="7"/>
    <x v="7"/>
    <x v="3"/>
    <n v="15"/>
  </r>
  <r>
    <x v="0"/>
    <x v="7"/>
    <x v="7"/>
    <x v="4"/>
    <n v="39"/>
  </r>
  <r>
    <x v="0"/>
    <x v="7"/>
    <x v="7"/>
    <x v="5"/>
    <n v="18"/>
  </r>
  <r>
    <x v="0"/>
    <x v="7"/>
    <x v="7"/>
    <x v="39"/>
    <n v="3"/>
  </r>
  <r>
    <x v="0"/>
    <x v="7"/>
    <x v="7"/>
    <x v="6"/>
    <n v="45"/>
  </r>
  <r>
    <x v="0"/>
    <x v="7"/>
    <x v="7"/>
    <x v="7"/>
    <n v="2"/>
  </r>
  <r>
    <x v="0"/>
    <x v="7"/>
    <x v="7"/>
    <x v="9"/>
    <n v="55"/>
  </r>
  <r>
    <x v="0"/>
    <x v="7"/>
    <x v="7"/>
    <x v="10"/>
    <n v="63"/>
  </r>
  <r>
    <x v="0"/>
    <x v="7"/>
    <x v="7"/>
    <x v="11"/>
    <n v="75"/>
  </r>
  <r>
    <x v="0"/>
    <x v="7"/>
    <x v="7"/>
    <x v="12"/>
    <n v="12"/>
  </r>
  <r>
    <x v="0"/>
    <x v="7"/>
    <x v="7"/>
    <x v="13"/>
    <n v="5"/>
  </r>
  <r>
    <x v="0"/>
    <x v="7"/>
    <x v="7"/>
    <x v="14"/>
    <n v="4"/>
  </r>
  <r>
    <x v="0"/>
    <x v="7"/>
    <x v="7"/>
    <x v="15"/>
    <n v="5"/>
  </r>
  <r>
    <x v="0"/>
    <x v="7"/>
    <x v="7"/>
    <x v="16"/>
    <n v="10"/>
  </r>
  <r>
    <x v="0"/>
    <x v="7"/>
    <x v="7"/>
    <x v="36"/>
    <n v="1"/>
  </r>
  <r>
    <x v="0"/>
    <x v="7"/>
    <x v="7"/>
    <x v="17"/>
    <n v="8"/>
  </r>
  <r>
    <x v="0"/>
    <x v="7"/>
    <x v="7"/>
    <x v="18"/>
    <n v="2"/>
  </r>
  <r>
    <x v="0"/>
    <x v="7"/>
    <x v="7"/>
    <x v="19"/>
    <n v="17"/>
  </r>
  <r>
    <x v="0"/>
    <x v="7"/>
    <x v="7"/>
    <x v="20"/>
    <n v="13"/>
  </r>
  <r>
    <x v="0"/>
    <x v="7"/>
    <x v="7"/>
    <x v="22"/>
    <n v="14"/>
  </r>
  <r>
    <x v="0"/>
    <x v="7"/>
    <x v="7"/>
    <x v="23"/>
    <n v="22"/>
  </r>
  <r>
    <x v="0"/>
    <x v="7"/>
    <x v="7"/>
    <x v="24"/>
    <n v="42"/>
  </r>
  <r>
    <x v="0"/>
    <x v="7"/>
    <x v="7"/>
    <x v="25"/>
    <n v="18"/>
  </r>
  <r>
    <x v="0"/>
    <x v="7"/>
    <x v="7"/>
    <x v="26"/>
    <n v="3"/>
  </r>
  <r>
    <x v="0"/>
    <x v="7"/>
    <x v="7"/>
    <x v="27"/>
    <n v="21"/>
  </r>
  <r>
    <x v="0"/>
    <x v="7"/>
    <x v="7"/>
    <x v="28"/>
    <n v="35"/>
  </r>
  <r>
    <x v="0"/>
    <x v="7"/>
    <x v="7"/>
    <x v="29"/>
    <n v="33"/>
  </r>
  <r>
    <x v="0"/>
    <x v="7"/>
    <x v="7"/>
    <x v="30"/>
    <n v="43"/>
  </r>
  <r>
    <x v="0"/>
    <x v="7"/>
    <x v="7"/>
    <x v="31"/>
    <n v="67"/>
  </r>
  <r>
    <x v="0"/>
    <x v="7"/>
    <x v="7"/>
    <x v="32"/>
    <n v="95"/>
  </r>
  <r>
    <x v="0"/>
    <x v="7"/>
    <x v="7"/>
    <x v="33"/>
    <n v="29"/>
  </r>
  <r>
    <x v="0"/>
    <x v="7"/>
    <x v="7"/>
    <x v="34"/>
    <n v="20"/>
  </r>
  <r>
    <x v="0"/>
    <x v="7"/>
    <x v="8"/>
    <x v="1"/>
    <n v="16"/>
  </r>
  <r>
    <x v="0"/>
    <x v="7"/>
    <x v="8"/>
    <x v="9"/>
    <n v="43"/>
  </r>
  <r>
    <x v="0"/>
    <x v="7"/>
    <x v="8"/>
    <x v="10"/>
    <n v="8"/>
  </r>
  <r>
    <x v="0"/>
    <x v="7"/>
    <x v="8"/>
    <x v="11"/>
    <n v="3"/>
  </r>
  <r>
    <x v="0"/>
    <x v="7"/>
    <x v="8"/>
    <x v="13"/>
    <n v="4"/>
  </r>
  <r>
    <x v="0"/>
    <x v="7"/>
    <x v="8"/>
    <x v="14"/>
    <n v="6"/>
  </r>
  <r>
    <x v="0"/>
    <x v="7"/>
    <x v="8"/>
    <x v="15"/>
    <n v="10"/>
  </r>
  <r>
    <x v="0"/>
    <x v="7"/>
    <x v="8"/>
    <x v="16"/>
    <n v="9"/>
  </r>
  <r>
    <x v="0"/>
    <x v="7"/>
    <x v="8"/>
    <x v="36"/>
    <n v="13"/>
  </r>
  <r>
    <x v="0"/>
    <x v="7"/>
    <x v="8"/>
    <x v="17"/>
    <n v="33"/>
  </r>
  <r>
    <x v="0"/>
    <x v="7"/>
    <x v="8"/>
    <x v="18"/>
    <n v="40"/>
  </r>
  <r>
    <x v="0"/>
    <x v="7"/>
    <x v="8"/>
    <x v="19"/>
    <n v="71"/>
  </r>
  <r>
    <x v="0"/>
    <x v="7"/>
    <x v="8"/>
    <x v="20"/>
    <n v="50"/>
  </r>
  <r>
    <x v="0"/>
    <x v="7"/>
    <x v="8"/>
    <x v="21"/>
    <n v="78"/>
  </r>
  <r>
    <x v="0"/>
    <x v="7"/>
    <x v="8"/>
    <x v="27"/>
    <n v="121"/>
  </r>
  <r>
    <x v="0"/>
    <x v="7"/>
    <x v="8"/>
    <x v="29"/>
    <n v="76"/>
  </r>
  <r>
    <x v="0"/>
    <x v="7"/>
    <x v="8"/>
    <x v="31"/>
    <n v="83"/>
  </r>
  <r>
    <x v="0"/>
    <x v="7"/>
    <x v="8"/>
    <x v="33"/>
    <n v="33"/>
  </r>
  <r>
    <x v="0"/>
    <x v="7"/>
    <x v="8"/>
    <x v="35"/>
    <n v="12"/>
  </r>
  <r>
    <x v="0"/>
    <x v="7"/>
    <x v="9"/>
    <x v="1"/>
    <n v="732"/>
  </r>
  <r>
    <x v="0"/>
    <x v="7"/>
    <x v="9"/>
    <x v="2"/>
    <n v="193"/>
  </r>
  <r>
    <x v="0"/>
    <x v="7"/>
    <x v="9"/>
    <x v="3"/>
    <n v="88"/>
  </r>
  <r>
    <x v="0"/>
    <x v="7"/>
    <x v="9"/>
    <x v="38"/>
    <n v="4"/>
  </r>
  <r>
    <x v="0"/>
    <x v="7"/>
    <x v="9"/>
    <x v="4"/>
    <n v="808"/>
  </r>
  <r>
    <x v="0"/>
    <x v="7"/>
    <x v="9"/>
    <x v="5"/>
    <n v="97"/>
  </r>
  <r>
    <x v="0"/>
    <x v="7"/>
    <x v="9"/>
    <x v="39"/>
    <n v="17"/>
  </r>
  <r>
    <x v="0"/>
    <x v="7"/>
    <x v="9"/>
    <x v="6"/>
    <n v="1009"/>
  </r>
  <r>
    <x v="0"/>
    <x v="7"/>
    <x v="9"/>
    <x v="7"/>
    <n v="42"/>
  </r>
  <r>
    <x v="0"/>
    <x v="7"/>
    <x v="9"/>
    <x v="8"/>
    <n v="5"/>
  </r>
  <r>
    <x v="0"/>
    <x v="7"/>
    <x v="9"/>
    <x v="9"/>
    <n v="947"/>
  </r>
  <r>
    <x v="0"/>
    <x v="7"/>
    <x v="9"/>
    <x v="10"/>
    <n v="494"/>
  </r>
  <r>
    <x v="0"/>
    <x v="7"/>
    <x v="9"/>
    <x v="11"/>
    <n v="474"/>
  </r>
  <r>
    <x v="0"/>
    <x v="7"/>
    <x v="9"/>
    <x v="12"/>
    <n v="76"/>
  </r>
  <r>
    <x v="0"/>
    <x v="7"/>
    <x v="9"/>
    <x v="13"/>
    <n v="11"/>
  </r>
  <r>
    <x v="0"/>
    <x v="7"/>
    <x v="9"/>
    <x v="14"/>
    <n v="27"/>
  </r>
  <r>
    <x v="0"/>
    <x v="7"/>
    <x v="9"/>
    <x v="15"/>
    <n v="122"/>
  </r>
  <r>
    <x v="0"/>
    <x v="7"/>
    <x v="9"/>
    <x v="16"/>
    <n v="68"/>
  </r>
  <r>
    <x v="0"/>
    <x v="7"/>
    <x v="9"/>
    <x v="36"/>
    <n v="23"/>
  </r>
  <r>
    <x v="0"/>
    <x v="7"/>
    <x v="9"/>
    <x v="17"/>
    <n v="40"/>
  </r>
  <r>
    <x v="0"/>
    <x v="7"/>
    <x v="9"/>
    <x v="18"/>
    <n v="58"/>
  </r>
  <r>
    <x v="0"/>
    <x v="7"/>
    <x v="9"/>
    <x v="19"/>
    <n v="208"/>
  </r>
  <r>
    <x v="0"/>
    <x v="7"/>
    <x v="9"/>
    <x v="20"/>
    <n v="139"/>
  </r>
  <r>
    <x v="0"/>
    <x v="7"/>
    <x v="9"/>
    <x v="21"/>
    <n v="51"/>
  </r>
  <r>
    <x v="0"/>
    <x v="7"/>
    <x v="9"/>
    <x v="22"/>
    <n v="162"/>
  </r>
  <r>
    <x v="0"/>
    <x v="7"/>
    <x v="9"/>
    <x v="23"/>
    <n v="185"/>
  </r>
  <r>
    <x v="0"/>
    <x v="7"/>
    <x v="9"/>
    <x v="24"/>
    <n v="441"/>
  </r>
  <r>
    <x v="0"/>
    <x v="7"/>
    <x v="9"/>
    <x v="25"/>
    <n v="278"/>
  </r>
  <r>
    <x v="0"/>
    <x v="7"/>
    <x v="9"/>
    <x v="26"/>
    <n v="24"/>
  </r>
  <r>
    <x v="0"/>
    <x v="7"/>
    <x v="9"/>
    <x v="27"/>
    <n v="382"/>
  </r>
  <r>
    <x v="0"/>
    <x v="7"/>
    <x v="9"/>
    <x v="28"/>
    <n v="588"/>
  </r>
  <r>
    <x v="0"/>
    <x v="7"/>
    <x v="9"/>
    <x v="29"/>
    <n v="337"/>
  </r>
  <r>
    <x v="0"/>
    <x v="7"/>
    <x v="9"/>
    <x v="30"/>
    <n v="511"/>
  </r>
  <r>
    <x v="0"/>
    <x v="7"/>
    <x v="9"/>
    <x v="31"/>
    <n v="1011"/>
  </r>
  <r>
    <x v="0"/>
    <x v="7"/>
    <x v="9"/>
    <x v="32"/>
    <n v="887"/>
  </r>
  <r>
    <x v="0"/>
    <x v="7"/>
    <x v="9"/>
    <x v="33"/>
    <n v="413"/>
  </r>
  <r>
    <x v="0"/>
    <x v="7"/>
    <x v="9"/>
    <x v="34"/>
    <n v="215"/>
  </r>
  <r>
    <x v="0"/>
    <x v="7"/>
    <x v="9"/>
    <x v="35"/>
    <n v="20"/>
  </r>
  <r>
    <x v="0"/>
    <x v="7"/>
    <x v="9"/>
    <x v="41"/>
    <n v="4"/>
  </r>
  <r>
    <x v="0"/>
    <x v="7"/>
    <x v="10"/>
    <x v="0"/>
    <n v="3"/>
  </r>
  <r>
    <x v="0"/>
    <x v="8"/>
    <x v="0"/>
    <x v="0"/>
    <n v="250"/>
  </r>
  <r>
    <x v="0"/>
    <x v="8"/>
    <x v="1"/>
    <x v="1"/>
    <n v="168"/>
  </r>
  <r>
    <x v="0"/>
    <x v="8"/>
    <x v="1"/>
    <x v="2"/>
    <n v="75"/>
  </r>
  <r>
    <x v="0"/>
    <x v="8"/>
    <x v="1"/>
    <x v="3"/>
    <n v="28"/>
  </r>
  <r>
    <x v="0"/>
    <x v="8"/>
    <x v="1"/>
    <x v="4"/>
    <n v="151"/>
  </r>
  <r>
    <x v="0"/>
    <x v="8"/>
    <x v="1"/>
    <x v="5"/>
    <n v="8"/>
  </r>
  <r>
    <x v="0"/>
    <x v="8"/>
    <x v="1"/>
    <x v="6"/>
    <n v="197"/>
  </r>
  <r>
    <x v="0"/>
    <x v="8"/>
    <x v="1"/>
    <x v="7"/>
    <n v="2"/>
  </r>
  <r>
    <x v="0"/>
    <x v="8"/>
    <x v="1"/>
    <x v="9"/>
    <n v="155"/>
  </r>
  <r>
    <x v="0"/>
    <x v="8"/>
    <x v="1"/>
    <x v="10"/>
    <n v="282"/>
  </r>
  <r>
    <x v="0"/>
    <x v="8"/>
    <x v="1"/>
    <x v="11"/>
    <n v="195"/>
  </r>
  <r>
    <x v="0"/>
    <x v="8"/>
    <x v="1"/>
    <x v="12"/>
    <n v="1"/>
  </r>
  <r>
    <x v="0"/>
    <x v="8"/>
    <x v="1"/>
    <x v="13"/>
    <n v="132"/>
  </r>
  <r>
    <x v="0"/>
    <x v="8"/>
    <x v="1"/>
    <x v="14"/>
    <n v="429"/>
  </r>
  <r>
    <x v="0"/>
    <x v="8"/>
    <x v="1"/>
    <x v="15"/>
    <n v="1333"/>
  </r>
  <r>
    <x v="0"/>
    <x v="8"/>
    <x v="1"/>
    <x v="16"/>
    <n v="184"/>
  </r>
  <r>
    <x v="0"/>
    <x v="8"/>
    <x v="1"/>
    <x v="36"/>
    <n v="3"/>
  </r>
  <r>
    <x v="0"/>
    <x v="8"/>
    <x v="1"/>
    <x v="17"/>
    <n v="147"/>
  </r>
  <r>
    <x v="0"/>
    <x v="8"/>
    <x v="1"/>
    <x v="18"/>
    <n v="553"/>
  </r>
  <r>
    <x v="0"/>
    <x v="8"/>
    <x v="1"/>
    <x v="19"/>
    <n v="1710"/>
  </r>
  <r>
    <x v="0"/>
    <x v="8"/>
    <x v="1"/>
    <x v="20"/>
    <n v="338"/>
  </r>
  <r>
    <x v="0"/>
    <x v="8"/>
    <x v="1"/>
    <x v="21"/>
    <n v="4"/>
  </r>
  <r>
    <x v="0"/>
    <x v="8"/>
    <x v="1"/>
    <x v="22"/>
    <n v="146"/>
  </r>
  <r>
    <x v="0"/>
    <x v="8"/>
    <x v="1"/>
    <x v="23"/>
    <n v="597"/>
  </r>
  <r>
    <x v="0"/>
    <x v="8"/>
    <x v="1"/>
    <x v="24"/>
    <n v="1457"/>
  </r>
  <r>
    <x v="0"/>
    <x v="8"/>
    <x v="1"/>
    <x v="25"/>
    <n v="318"/>
  </r>
  <r>
    <x v="0"/>
    <x v="8"/>
    <x v="1"/>
    <x v="26"/>
    <n v="4"/>
  </r>
  <r>
    <x v="0"/>
    <x v="8"/>
    <x v="1"/>
    <x v="27"/>
    <n v="180"/>
  </r>
  <r>
    <x v="0"/>
    <x v="8"/>
    <x v="1"/>
    <x v="28"/>
    <n v="188"/>
  </r>
  <r>
    <x v="0"/>
    <x v="8"/>
    <x v="1"/>
    <x v="29"/>
    <n v="574"/>
  </r>
  <r>
    <x v="0"/>
    <x v="8"/>
    <x v="1"/>
    <x v="30"/>
    <n v="549"/>
  </r>
  <r>
    <x v="0"/>
    <x v="8"/>
    <x v="1"/>
    <x v="31"/>
    <n v="1268"/>
  </r>
  <r>
    <x v="0"/>
    <x v="8"/>
    <x v="1"/>
    <x v="32"/>
    <n v="649"/>
  </r>
  <r>
    <x v="0"/>
    <x v="8"/>
    <x v="1"/>
    <x v="33"/>
    <n v="153"/>
  </r>
  <r>
    <x v="0"/>
    <x v="8"/>
    <x v="1"/>
    <x v="34"/>
    <n v="24"/>
  </r>
  <r>
    <x v="0"/>
    <x v="8"/>
    <x v="2"/>
    <x v="1"/>
    <n v="70"/>
  </r>
  <r>
    <x v="0"/>
    <x v="8"/>
    <x v="2"/>
    <x v="9"/>
    <n v="352"/>
  </r>
  <r>
    <x v="0"/>
    <x v="8"/>
    <x v="2"/>
    <x v="10"/>
    <n v="56"/>
  </r>
  <r>
    <x v="0"/>
    <x v="8"/>
    <x v="2"/>
    <x v="11"/>
    <n v="18"/>
  </r>
  <r>
    <x v="0"/>
    <x v="8"/>
    <x v="2"/>
    <x v="12"/>
    <n v="1"/>
  </r>
  <r>
    <x v="0"/>
    <x v="8"/>
    <x v="2"/>
    <x v="13"/>
    <n v="160"/>
  </r>
  <r>
    <x v="0"/>
    <x v="8"/>
    <x v="2"/>
    <x v="14"/>
    <n v="445"/>
  </r>
  <r>
    <x v="0"/>
    <x v="8"/>
    <x v="2"/>
    <x v="15"/>
    <n v="1221"/>
  </r>
  <r>
    <x v="0"/>
    <x v="8"/>
    <x v="2"/>
    <x v="16"/>
    <n v="240"/>
  </r>
  <r>
    <x v="0"/>
    <x v="8"/>
    <x v="2"/>
    <x v="36"/>
    <n v="31"/>
  </r>
  <r>
    <x v="0"/>
    <x v="8"/>
    <x v="2"/>
    <x v="17"/>
    <n v="741"/>
  </r>
  <r>
    <x v="0"/>
    <x v="8"/>
    <x v="2"/>
    <x v="18"/>
    <n v="1395"/>
  </r>
  <r>
    <x v="0"/>
    <x v="8"/>
    <x v="2"/>
    <x v="19"/>
    <n v="2493"/>
  </r>
  <r>
    <x v="0"/>
    <x v="8"/>
    <x v="2"/>
    <x v="20"/>
    <n v="278"/>
  </r>
  <r>
    <x v="0"/>
    <x v="8"/>
    <x v="2"/>
    <x v="21"/>
    <n v="38"/>
  </r>
  <r>
    <x v="0"/>
    <x v="8"/>
    <x v="2"/>
    <x v="27"/>
    <n v="1199"/>
  </r>
  <r>
    <x v="0"/>
    <x v="8"/>
    <x v="2"/>
    <x v="29"/>
    <n v="1172"/>
  </r>
  <r>
    <x v="0"/>
    <x v="8"/>
    <x v="2"/>
    <x v="31"/>
    <n v="1022"/>
  </r>
  <r>
    <x v="0"/>
    <x v="8"/>
    <x v="2"/>
    <x v="33"/>
    <n v="78"/>
  </r>
  <r>
    <x v="0"/>
    <x v="8"/>
    <x v="2"/>
    <x v="35"/>
    <n v="5"/>
  </r>
  <r>
    <x v="0"/>
    <x v="8"/>
    <x v="3"/>
    <x v="1"/>
    <n v="3"/>
  </r>
  <r>
    <x v="0"/>
    <x v="8"/>
    <x v="3"/>
    <x v="4"/>
    <n v="1"/>
  </r>
  <r>
    <x v="0"/>
    <x v="8"/>
    <x v="3"/>
    <x v="5"/>
    <n v="1"/>
  </r>
  <r>
    <x v="0"/>
    <x v="8"/>
    <x v="3"/>
    <x v="9"/>
    <n v="21"/>
  </r>
  <r>
    <x v="0"/>
    <x v="8"/>
    <x v="3"/>
    <x v="10"/>
    <n v="4"/>
  </r>
  <r>
    <x v="0"/>
    <x v="8"/>
    <x v="3"/>
    <x v="13"/>
    <n v="54"/>
  </r>
  <r>
    <x v="0"/>
    <x v="8"/>
    <x v="3"/>
    <x v="14"/>
    <n v="29"/>
  </r>
  <r>
    <x v="0"/>
    <x v="8"/>
    <x v="3"/>
    <x v="15"/>
    <n v="27"/>
  </r>
  <r>
    <x v="0"/>
    <x v="8"/>
    <x v="3"/>
    <x v="16"/>
    <n v="3"/>
  </r>
  <r>
    <x v="0"/>
    <x v="8"/>
    <x v="3"/>
    <x v="17"/>
    <n v="22"/>
  </r>
  <r>
    <x v="0"/>
    <x v="8"/>
    <x v="3"/>
    <x v="18"/>
    <n v="10"/>
  </r>
  <r>
    <x v="0"/>
    <x v="8"/>
    <x v="3"/>
    <x v="19"/>
    <n v="8"/>
  </r>
  <r>
    <x v="0"/>
    <x v="8"/>
    <x v="3"/>
    <x v="20"/>
    <n v="1"/>
  </r>
  <r>
    <x v="0"/>
    <x v="8"/>
    <x v="3"/>
    <x v="21"/>
    <n v="1"/>
  </r>
  <r>
    <x v="0"/>
    <x v="8"/>
    <x v="3"/>
    <x v="22"/>
    <n v="9"/>
  </r>
  <r>
    <x v="0"/>
    <x v="8"/>
    <x v="3"/>
    <x v="23"/>
    <n v="14"/>
  </r>
  <r>
    <x v="0"/>
    <x v="8"/>
    <x v="3"/>
    <x v="24"/>
    <n v="15"/>
  </r>
  <r>
    <x v="0"/>
    <x v="8"/>
    <x v="3"/>
    <x v="25"/>
    <n v="1"/>
  </r>
  <r>
    <x v="0"/>
    <x v="8"/>
    <x v="3"/>
    <x v="27"/>
    <n v="19"/>
  </r>
  <r>
    <x v="0"/>
    <x v="8"/>
    <x v="3"/>
    <x v="28"/>
    <n v="19"/>
  </r>
  <r>
    <x v="0"/>
    <x v="8"/>
    <x v="3"/>
    <x v="29"/>
    <n v="11"/>
  </r>
  <r>
    <x v="0"/>
    <x v="8"/>
    <x v="3"/>
    <x v="30"/>
    <n v="6"/>
  </r>
  <r>
    <x v="0"/>
    <x v="8"/>
    <x v="3"/>
    <x v="31"/>
    <n v="8"/>
  </r>
  <r>
    <x v="0"/>
    <x v="8"/>
    <x v="3"/>
    <x v="32"/>
    <n v="9"/>
  </r>
  <r>
    <x v="0"/>
    <x v="8"/>
    <x v="4"/>
    <x v="1"/>
    <n v="8"/>
  </r>
  <r>
    <x v="0"/>
    <x v="8"/>
    <x v="4"/>
    <x v="3"/>
    <n v="3"/>
  </r>
  <r>
    <x v="0"/>
    <x v="8"/>
    <x v="4"/>
    <x v="4"/>
    <n v="2"/>
  </r>
  <r>
    <x v="0"/>
    <x v="8"/>
    <x v="4"/>
    <x v="5"/>
    <n v="1"/>
  </r>
  <r>
    <x v="0"/>
    <x v="8"/>
    <x v="4"/>
    <x v="6"/>
    <n v="7"/>
  </r>
  <r>
    <x v="0"/>
    <x v="8"/>
    <x v="4"/>
    <x v="9"/>
    <n v="13"/>
  </r>
  <r>
    <x v="0"/>
    <x v="8"/>
    <x v="4"/>
    <x v="10"/>
    <n v="19"/>
  </r>
  <r>
    <x v="0"/>
    <x v="8"/>
    <x v="4"/>
    <x v="11"/>
    <n v="18"/>
  </r>
  <r>
    <x v="0"/>
    <x v="8"/>
    <x v="4"/>
    <x v="13"/>
    <n v="134"/>
  </r>
  <r>
    <x v="0"/>
    <x v="8"/>
    <x v="4"/>
    <x v="14"/>
    <n v="612"/>
  </r>
  <r>
    <x v="0"/>
    <x v="8"/>
    <x v="4"/>
    <x v="15"/>
    <n v="1547"/>
  </r>
  <r>
    <x v="0"/>
    <x v="8"/>
    <x v="4"/>
    <x v="16"/>
    <n v="54"/>
  </r>
  <r>
    <x v="0"/>
    <x v="8"/>
    <x v="4"/>
    <x v="17"/>
    <n v="81"/>
  </r>
  <r>
    <x v="0"/>
    <x v="8"/>
    <x v="4"/>
    <x v="18"/>
    <n v="545"/>
  </r>
  <r>
    <x v="0"/>
    <x v="8"/>
    <x v="4"/>
    <x v="19"/>
    <n v="1788"/>
  </r>
  <r>
    <x v="0"/>
    <x v="8"/>
    <x v="4"/>
    <x v="20"/>
    <n v="88"/>
  </r>
  <r>
    <x v="0"/>
    <x v="8"/>
    <x v="4"/>
    <x v="21"/>
    <n v="2"/>
  </r>
  <r>
    <x v="0"/>
    <x v="8"/>
    <x v="4"/>
    <x v="22"/>
    <n v="56"/>
  </r>
  <r>
    <x v="0"/>
    <x v="8"/>
    <x v="4"/>
    <x v="23"/>
    <n v="277"/>
  </r>
  <r>
    <x v="0"/>
    <x v="8"/>
    <x v="4"/>
    <x v="24"/>
    <n v="898"/>
  </r>
  <r>
    <x v="0"/>
    <x v="8"/>
    <x v="4"/>
    <x v="25"/>
    <n v="63"/>
  </r>
  <r>
    <x v="0"/>
    <x v="8"/>
    <x v="4"/>
    <x v="26"/>
    <n v="1"/>
  </r>
  <r>
    <x v="0"/>
    <x v="8"/>
    <x v="4"/>
    <x v="27"/>
    <n v="53"/>
  </r>
  <r>
    <x v="0"/>
    <x v="8"/>
    <x v="4"/>
    <x v="28"/>
    <n v="34"/>
  </r>
  <r>
    <x v="0"/>
    <x v="8"/>
    <x v="4"/>
    <x v="29"/>
    <n v="132"/>
  </r>
  <r>
    <x v="0"/>
    <x v="8"/>
    <x v="4"/>
    <x v="30"/>
    <n v="55"/>
  </r>
  <r>
    <x v="0"/>
    <x v="8"/>
    <x v="4"/>
    <x v="31"/>
    <n v="323"/>
  </r>
  <r>
    <x v="0"/>
    <x v="8"/>
    <x v="4"/>
    <x v="32"/>
    <n v="84"/>
  </r>
  <r>
    <x v="0"/>
    <x v="8"/>
    <x v="4"/>
    <x v="33"/>
    <n v="19"/>
  </r>
  <r>
    <x v="0"/>
    <x v="8"/>
    <x v="5"/>
    <x v="1"/>
    <n v="4"/>
  </r>
  <r>
    <x v="0"/>
    <x v="8"/>
    <x v="5"/>
    <x v="2"/>
    <n v="2"/>
  </r>
  <r>
    <x v="0"/>
    <x v="8"/>
    <x v="5"/>
    <x v="3"/>
    <n v="4"/>
  </r>
  <r>
    <x v="0"/>
    <x v="8"/>
    <x v="5"/>
    <x v="5"/>
    <n v="1"/>
  </r>
  <r>
    <x v="0"/>
    <x v="8"/>
    <x v="5"/>
    <x v="6"/>
    <n v="1"/>
  </r>
  <r>
    <x v="0"/>
    <x v="8"/>
    <x v="5"/>
    <x v="9"/>
    <n v="10"/>
  </r>
  <r>
    <x v="0"/>
    <x v="8"/>
    <x v="5"/>
    <x v="10"/>
    <n v="15"/>
  </r>
  <r>
    <x v="0"/>
    <x v="8"/>
    <x v="5"/>
    <x v="11"/>
    <n v="20"/>
  </r>
  <r>
    <x v="0"/>
    <x v="8"/>
    <x v="5"/>
    <x v="13"/>
    <n v="191"/>
  </r>
  <r>
    <x v="0"/>
    <x v="8"/>
    <x v="5"/>
    <x v="14"/>
    <n v="390"/>
  </r>
  <r>
    <x v="0"/>
    <x v="8"/>
    <x v="5"/>
    <x v="15"/>
    <n v="585"/>
  </r>
  <r>
    <x v="0"/>
    <x v="8"/>
    <x v="5"/>
    <x v="16"/>
    <n v="109"/>
  </r>
  <r>
    <x v="0"/>
    <x v="8"/>
    <x v="5"/>
    <x v="36"/>
    <n v="9"/>
  </r>
  <r>
    <x v="0"/>
    <x v="8"/>
    <x v="5"/>
    <x v="17"/>
    <n v="102"/>
  </r>
  <r>
    <x v="0"/>
    <x v="8"/>
    <x v="5"/>
    <x v="18"/>
    <n v="293"/>
  </r>
  <r>
    <x v="0"/>
    <x v="8"/>
    <x v="5"/>
    <x v="19"/>
    <n v="519"/>
  </r>
  <r>
    <x v="0"/>
    <x v="8"/>
    <x v="5"/>
    <x v="20"/>
    <n v="124"/>
  </r>
  <r>
    <x v="0"/>
    <x v="8"/>
    <x v="5"/>
    <x v="21"/>
    <n v="6"/>
  </r>
  <r>
    <x v="0"/>
    <x v="8"/>
    <x v="5"/>
    <x v="22"/>
    <n v="74"/>
  </r>
  <r>
    <x v="0"/>
    <x v="8"/>
    <x v="5"/>
    <x v="23"/>
    <n v="177"/>
  </r>
  <r>
    <x v="0"/>
    <x v="8"/>
    <x v="5"/>
    <x v="24"/>
    <n v="306"/>
  </r>
  <r>
    <x v="0"/>
    <x v="8"/>
    <x v="5"/>
    <x v="25"/>
    <n v="53"/>
  </r>
  <r>
    <x v="0"/>
    <x v="8"/>
    <x v="5"/>
    <x v="26"/>
    <n v="4"/>
  </r>
  <r>
    <x v="0"/>
    <x v="8"/>
    <x v="5"/>
    <x v="27"/>
    <n v="46"/>
  </r>
  <r>
    <x v="0"/>
    <x v="8"/>
    <x v="5"/>
    <x v="28"/>
    <n v="11"/>
  </r>
  <r>
    <x v="0"/>
    <x v="8"/>
    <x v="5"/>
    <x v="29"/>
    <n v="90"/>
  </r>
  <r>
    <x v="0"/>
    <x v="8"/>
    <x v="5"/>
    <x v="30"/>
    <n v="24"/>
  </r>
  <r>
    <x v="0"/>
    <x v="8"/>
    <x v="5"/>
    <x v="31"/>
    <n v="170"/>
  </r>
  <r>
    <x v="0"/>
    <x v="8"/>
    <x v="5"/>
    <x v="32"/>
    <n v="41"/>
  </r>
  <r>
    <x v="0"/>
    <x v="8"/>
    <x v="5"/>
    <x v="33"/>
    <n v="29"/>
  </r>
  <r>
    <x v="0"/>
    <x v="8"/>
    <x v="5"/>
    <x v="34"/>
    <n v="6"/>
  </r>
  <r>
    <x v="0"/>
    <x v="8"/>
    <x v="5"/>
    <x v="35"/>
    <n v="5"/>
  </r>
  <r>
    <x v="0"/>
    <x v="8"/>
    <x v="6"/>
    <x v="1"/>
    <n v="14"/>
  </r>
  <r>
    <x v="0"/>
    <x v="8"/>
    <x v="6"/>
    <x v="2"/>
    <n v="22"/>
  </r>
  <r>
    <x v="0"/>
    <x v="8"/>
    <x v="6"/>
    <x v="3"/>
    <n v="10"/>
  </r>
  <r>
    <x v="0"/>
    <x v="8"/>
    <x v="6"/>
    <x v="38"/>
    <n v="1"/>
  </r>
  <r>
    <x v="0"/>
    <x v="8"/>
    <x v="6"/>
    <x v="4"/>
    <n v="15"/>
  </r>
  <r>
    <x v="0"/>
    <x v="8"/>
    <x v="6"/>
    <x v="5"/>
    <n v="7"/>
  </r>
  <r>
    <x v="0"/>
    <x v="8"/>
    <x v="6"/>
    <x v="39"/>
    <n v="2"/>
  </r>
  <r>
    <x v="0"/>
    <x v="8"/>
    <x v="6"/>
    <x v="40"/>
    <n v="1"/>
  </r>
  <r>
    <x v="0"/>
    <x v="8"/>
    <x v="6"/>
    <x v="6"/>
    <n v="15"/>
  </r>
  <r>
    <x v="0"/>
    <x v="8"/>
    <x v="6"/>
    <x v="9"/>
    <n v="32"/>
  </r>
  <r>
    <x v="0"/>
    <x v="8"/>
    <x v="6"/>
    <x v="10"/>
    <n v="45"/>
  </r>
  <r>
    <x v="0"/>
    <x v="8"/>
    <x v="6"/>
    <x v="11"/>
    <n v="64"/>
  </r>
  <r>
    <x v="0"/>
    <x v="8"/>
    <x v="6"/>
    <x v="12"/>
    <n v="18"/>
  </r>
  <r>
    <x v="0"/>
    <x v="8"/>
    <x v="6"/>
    <x v="37"/>
    <n v="1"/>
  </r>
  <r>
    <x v="0"/>
    <x v="8"/>
    <x v="6"/>
    <x v="13"/>
    <n v="73"/>
  </r>
  <r>
    <x v="0"/>
    <x v="8"/>
    <x v="6"/>
    <x v="14"/>
    <n v="274"/>
  </r>
  <r>
    <x v="0"/>
    <x v="8"/>
    <x v="6"/>
    <x v="15"/>
    <n v="843"/>
  </r>
  <r>
    <x v="0"/>
    <x v="8"/>
    <x v="6"/>
    <x v="16"/>
    <n v="385"/>
  </r>
  <r>
    <x v="0"/>
    <x v="8"/>
    <x v="6"/>
    <x v="36"/>
    <n v="32"/>
  </r>
  <r>
    <x v="0"/>
    <x v="8"/>
    <x v="6"/>
    <x v="17"/>
    <n v="49"/>
  </r>
  <r>
    <x v="0"/>
    <x v="8"/>
    <x v="6"/>
    <x v="18"/>
    <n v="221"/>
  </r>
  <r>
    <x v="0"/>
    <x v="8"/>
    <x v="6"/>
    <x v="19"/>
    <n v="1038"/>
  </r>
  <r>
    <x v="0"/>
    <x v="8"/>
    <x v="6"/>
    <x v="20"/>
    <n v="656"/>
  </r>
  <r>
    <x v="0"/>
    <x v="8"/>
    <x v="6"/>
    <x v="21"/>
    <n v="56"/>
  </r>
  <r>
    <x v="0"/>
    <x v="8"/>
    <x v="6"/>
    <x v="22"/>
    <n v="48"/>
  </r>
  <r>
    <x v="0"/>
    <x v="8"/>
    <x v="6"/>
    <x v="23"/>
    <n v="169"/>
  </r>
  <r>
    <x v="0"/>
    <x v="8"/>
    <x v="6"/>
    <x v="24"/>
    <n v="717"/>
  </r>
  <r>
    <x v="0"/>
    <x v="8"/>
    <x v="6"/>
    <x v="25"/>
    <n v="370"/>
  </r>
  <r>
    <x v="0"/>
    <x v="8"/>
    <x v="6"/>
    <x v="26"/>
    <n v="40"/>
  </r>
  <r>
    <x v="0"/>
    <x v="8"/>
    <x v="6"/>
    <x v="27"/>
    <n v="32"/>
  </r>
  <r>
    <x v="0"/>
    <x v="8"/>
    <x v="6"/>
    <x v="28"/>
    <n v="21"/>
  </r>
  <r>
    <x v="0"/>
    <x v="8"/>
    <x v="6"/>
    <x v="29"/>
    <n v="94"/>
  </r>
  <r>
    <x v="0"/>
    <x v="8"/>
    <x v="6"/>
    <x v="30"/>
    <n v="49"/>
  </r>
  <r>
    <x v="0"/>
    <x v="8"/>
    <x v="6"/>
    <x v="31"/>
    <n v="345"/>
  </r>
  <r>
    <x v="0"/>
    <x v="8"/>
    <x v="6"/>
    <x v="32"/>
    <n v="108"/>
  </r>
  <r>
    <x v="0"/>
    <x v="8"/>
    <x v="6"/>
    <x v="33"/>
    <n v="134"/>
  </r>
  <r>
    <x v="0"/>
    <x v="8"/>
    <x v="6"/>
    <x v="34"/>
    <n v="38"/>
  </r>
  <r>
    <x v="0"/>
    <x v="8"/>
    <x v="6"/>
    <x v="35"/>
    <n v="9"/>
  </r>
  <r>
    <x v="0"/>
    <x v="8"/>
    <x v="6"/>
    <x v="41"/>
    <n v="2"/>
  </r>
  <r>
    <x v="0"/>
    <x v="8"/>
    <x v="7"/>
    <x v="1"/>
    <n v="40"/>
  </r>
  <r>
    <x v="0"/>
    <x v="8"/>
    <x v="7"/>
    <x v="2"/>
    <n v="29"/>
  </r>
  <r>
    <x v="0"/>
    <x v="8"/>
    <x v="7"/>
    <x v="3"/>
    <n v="15"/>
  </r>
  <r>
    <x v="0"/>
    <x v="8"/>
    <x v="7"/>
    <x v="38"/>
    <n v="3"/>
  </r>
  <r>
    <x v="0"/>
    <x v="8"/>
    <x v="7"/>
    <x v="4"/>
    <n v="40"/>
  </r>
  <r>
    <x v="0"/>
    <x v="8"/>
    <x v="7"/>
    <x v="5"/>
    <n v="16"/>
  </r>
  <r>
    <x v="0"/>
    <x v="8"/>
    <x v="7"/>
    <x v="39"/>
    <n v="5"/>
  </r>
  <r>
    <x v="0"/>
    <x v="8"/>
    <x v="7"/>
    <x v="6"/>
    <n v="89"/>
  </r>
  <r>
    <x v="0"/>
    <x v="8"/>
    <x v="7"/>
    <x v="7"/>
    <n v="8"/>
  </r>
  <r>
    <x v="0"/>
    <x v="8"/>
    <x v="7"/>
    <x v="8"/>
    <n v="2"/>
  </r>
  <r>
    <x v="0"/>
    <x v="8"/>
    <x v="7"/>
    <x v="9"/>
    <n v="84"/>
  </r>
  <r>
    <x v="0"/>
    <x v="8"/>
    <x v="7"/>
    <x v="10"/>
    <n v="64"/>
  </r>
  <r>
    <x v="0"/>
    <x v="8"/>
    <x v="7"/>
    <x v="11"/>
    <n v="74"/>
  </r>
  <r>
    <x v="0"/>
    <x v="8"/>
    <x v="7"/>
    <x v="12"/>
    <n v="12"/>
  </r>
  <r>
    <x v="0"/>
    <x v="8"/>
    <x v="7"/>
    <x v="13"/>
    <n v="4"/>
  </r>
  <r>
    <x v="0"/>
    <x v="8"/>
    <x v="7"/>
    <x v="14"/>
    <n v="4"/>
  </r>
  <r>
    <x v="0"/>
    <x v="8"/>
    <x v="7"/>
    <x v="15"/>
    <n v="17"/>
  </r>
  <r>
    <x v="0"/>
    <x v="8"/>
    <x v="7"/>
    <x v="16"/>
    <n v="10"/>
  </r>
  <r>
    <x v="0"/>
    <x v="8"/>
    <x v="7"/>
    <x v="36"/>
    <n v="2"/>
  </r>
  <r>
    <x v="0"/>
    <x v="8"/>
    <x v="7"/>
    <x v="17"/>
    <n v="3"/>
  </r>
  <r>
    <x v="0"/>
    <x v="8"/>
    <x v="7"/>
    <x v="18"/>
    <n v="3"/>
  </r>
  <r>
    <x v="0"/>
    <x v="8"/>
    <x v="7"/>
    <x v="19"/>
    <n v="21"/>
  </r>
  <r>
    <x v="0"/>
    <x v="8"/>
    <x v="7"/>
    <x v="20"/>
    <n v="9"/>
  </r>
  <r>
    <x v="0"/>
    <x v="8"/>
    <x v="7"/>
    <x v="21"/>
    <n v="7"/>
  </r>
  <r>
    <x v="0"/>
    <x v="8"/>
    <x v="7"/>
    <x v="22"/>
    <n v="5"/>
  </r>
  <r>
    <x v="0"/>
    <x v="8"/>
    <x v="7"/>
    <x v="23"/>
    <n v="15"/>
  </r>
  <r>
    <x v="0"/>
    <x v="8"/>
    <x v="7"/>
    <x v="24"/>
    <n v="43"/>
  </r>
  <r>
    <x v="0"/>
    <x v="8"/>
    <x v="7"/>
    <x v="25"/>
    <n v="17"/>
  </r>
  <r>
    <x v="0"/>
    <x v="8"/>
    <x v="7"/>
    <x v="26"/>
    <n v="4"/>
  </r>
  <r>
    <x v="0"/>
    <x v="8"/>
    <x v="7"/>
    <x v="27"/>
    <n v="33"/>
  </r>
  <r>
    <x v="0"/>
    <x v="8"/>
    <x v="7"/>
    <x v="28"/>
    <n v="44"/>
  </r>
  <r>
    <x v="0"/>
    <x v="8"/>
    <x v="7"/>
    <x v="29"/>
    <n v="46"/>
  </r>
  <r>
    <x v="0"/>
    <x v="8"/>
    <x v="7"/>
    <x v="30"/>
    <n v="73"/>
  </r>
  <r>
    <x v="0"/>
    <x v="8"/>
    <x v="7"/>
    <x v="31"/>
    <n v="66"/>
  </r>
  <r>
    <x v="0"/>
    <x v="8"/>
    <x v="7"/>
    <x v="32"/>
    <n v="99"/>
  </r>
  <r>
    <x v="0"/>
    <x v="8"/>
    <x v="7"/>
    <x v="33"/>
    <n v="20"/>
  </r>
  <r>
    <x v="0"/>
    <x v="8"/>
    <x v="7"/>
    <x v="34"/>
    <n v="23"/>
  </r>
  <r>
    <x v="0"/>
    <x v="8"/>
    <x v="7"/>
    <x v="35"/>
    <n v="2"/>
  </r>
  <r>
    <x v="0"/>
    <x v="8"/>
    <x v="8"/>
    <x v="1"/>
    <n v="18"/>
  </r>
  <r>
    <x v="0"/>
    <x v="8"/>
    <x v="8"/>
    <x v="9"/>
    <n v="67"/>
  </r>
  <r>
    <x v="0"/>
    <x v="8"/>
    <x v="8"/>
    <x v="10"/>
    <n v="10"/>
  </r>
  <r>
    <x v="0"/>
    <x v="8"/>
    <x v="8"/>
    <x v="11"/>
    <n v="4"/>
  </r>
  <r>
    <x v="0"/>
    <x v="8"/>
    <x v="8"/>
    <x v="13"/>
    <n v="3"/>
  </r>
  <r>
    <x v="0"/>
    <x v="8"/>
    <x v="8"/>
    <x v="14"/>
    <n v="4"/>
  </r>
  <r>
    <x v="0"/>
    <x v="8"/>
    <x v="8"/>
    <x v="15"/>
    <n v="14"/>
  </r>
  <r>
    <x v="0"/>
    <x v="8"/>
    <x v="8"/>
    <x v="16"/>
    <n v="10"/>
  </r>
  <r>
    <x v="0"/>
    <x v="8"/>
    <x v="8"/>
    <x v="36"/>
    <n v="15"/>
  </r>
  <r>
    <x v="0"/>
    <x v="8"/>
    <x v="8"/>
    <x v="17"/>
    <n v="27"/>
  </r>
  <r>
    <x v="0"/>
    <x v="8"/>
    <x v="8"/>
    <x v="18"/>
    <n v="44"/>
  </r>
  <r>
    <x v="0"/>
    <x v="8"/>
    <x v="8"/>
    <x v="19"/>
    <n v="95"/>
  </r>
  <r>
    <x v="0"/>
    <x v="8"/>
    <x v="8"/>
    <x v="20"/>
    <n v="67"/>
  </r>
  <r>
    <x v="0"/>
    <x v="8"/>
    <x v="8"/>
    <x v="21"/>
    <n v="67"/>
  </r>
  <r>
    <x v="0"/>
    <x v="8"/>
    <x v="8"/>
    <x v="27"/>
    <n v="149"/>
  </r>
  <r>
    <x v="0"/>
    <x v="8"/>
    <x v="8"/>
    <x v="29"/>
    <n v="125"/>
  </r>
  <r>
    <x v="0"/>
    <x v="8"/>
    <x v="8"/>
    <x v="31"/>
    <n v="119"/>
  </r>
  <r>
    <x v="0"/>
    <x v="8"/>
    <x v="8"/>
    <x v="33"/>
    <n v="30"/>
  </r>
  <r>
    <x v="0"/>
    <x v="8"/>
    <x v="8"/>
    <x v="35"/>
    <n v="12"/>
  </r>
  <r>
    <x v="0"/>
    <x v="8"/>
    <x v="9"/>
    <x v="1"/>
    <n v="837"/>
  </r>
  <r>
    <x v="0"/>
    <x v="8"/>
    <x v="9"/>
    <x v="2"/>
    <n v="169"/>
  </r>
  <r>
    <x v="0"/>
    <x v="8"/>
    <x v="9"/>
    <x v="3"/>
    <n v="67"/>
  </r>
  <r>
    <x v="0"/>
    <x v="8"/>
    <x v="9"/>
    <x v="38"/>
    <n v="6"/>
  </r>
  <r>
    <x v="0"/>
    <x v="8"/>
    <x v="9"/>
    <x v="4"/>
    <n v="922"/>
  </r>
  <r>
    <x v="0"/>
    <x v="8"/>
    <x v="9"/>
    <x v="5"/>
    <n v="104"/>
  </r>
  <r>
    <x v="0"/>
    <x v="8"/>
    <x v="9"/>
    <x v="39"/>
    <n v="20"/>
  </r>
  <r>
    <x v="0"/>
    <x v="8"/>
    <x v="9"/>
    <x v="6"/>
    <n v="1166"/>
  </r>
  <r>
    <x v="0"/>
    <x v="8"/>
    <x v="9"/>
    <x v="7"/>
    <n v="25"/>
  </r>
  <r>
    <x v="0"/>
    <x v="8"/>
    <x v="9"/>
    <x v="8"/>
    <n v="4"/>
  </r>
  <r>
    <x v="0"/>
    <x v="8"/>
    <x v="9"/>
    <x v="9"/>
    <n v="1090"/>
  </r>
  <r>
    <x v="0"/>
    <x v="8"/>
    <x v="9"/>
    <x v="10"/>
    <n v="446"/>
  </r>
  <r>
    <x v="0"/>
    <x v="8"/>
    <x v="9"/>
    <x v="11"/>
    <n v="411"/>
  </r>
  <r>
    <x v="0"/>
    <x v="8"/>
    <x v="9"/>
    <x v="12"/>
    <n v="48"/>
  </r>
  <r>
    <x v="0"/>
    <x v="8"/>
    <x v="9"/>
    <x v="13"/>
    <n v="21"/>
  </r>
  <r>
    <x v="0"/>
    <x v="8"/>
    <x v="9"/>
    <x v="14"/>
    <n v="36"/>
  </r>
  <r>
    <x v="0"/>
    <x v="8"/>
    <x v="9"/>
    <x v="15"/>
    <n v="121"/>
  </r>
  <r>
    <x v="0"/>
    <x v="8"/>
    <x v="9"/>
    <x v="16"/>
    <n v="81"/>
  </r>
  <r>
    <x v="0"/>
    <x v="8"/>
    <x v="9"/>
    <x v="36"/>
    <n v="31"/>
  </r>
  <r>
    <x v="0"/>
    <x v="8"/>
    <x v="9"/>
    <x v="17"/>
    <n v="62"/>
  </r>
  <r>
    <x v="0"/>
    <x v="8"/>
    <x v="9"/>
    <x v="18"/>
    <n v="74"/>
  </r>
  <r>
    <x v="0"/>
    <x v="8"/>
    <x v="9"/>
    <x v="19"/>
    <n v="178"/>
  </r>
  <r>
    <x v="0"/>
    <x v="8"/>
    <x v="9"/>
    <x v="20"/>
    <n v="143"/>
  </r>
  <r>
    <x v="0"/>
    <x v="8"/>
    <x v="9"/>
    <x v="21"/>
    <n v="34"/>
  </r>
  <r>
    <x v="0"/>
    <x v="8"/>
    <x v="9"/>
    <x v="22"/>
    <n v="173"/>
  </r>
  <r>
    <x v="0"/>
    <x v="8"/>
    <x v="9"/>
    <x v="23"/>
    <n v="184"/>
  </r>
  <r>
    <x v="0"/>
    <x v="8"/>
    <x v="9"/>
    <x v="24"/>
    <n v="431"/>
  </r>
  <r>
    <x v="0"/>
    <x v="8"/>
    <x v="9"/>
    <x v="25"/>
    <n v="211"/>
  </r>
  <r>
    <x v="0"/>
    <x v="8"/>
    <x v="9"/>
    <x v="26"/>
    <n v="30"/>
  </r>
  <r>
    <x v="0"/>
    <x v="8"/>
    <x v="9"/>
    <x v="27"/>
    <n v="451"/>
  </r>
  <r>
    <x v="0"/>
    <x v="8"/>
    <x v="9"/>
    <x v="28"/>
    <n v="725"/>
  </r>
  <r>
    <x v="0"/>
    <x v="8"/>
    <x v="9"/>
    <x v="29"/>
    <n v="357"/>
  </r>
  <r>
    <x v="0"/>
    <x v="8"/>
    <x v="9"/>
    <x v="30"/>
    <n v="442"/>
  </r>
  <r>
    <x v="0"/>
    <x v="8"/>
    <x v="9"/>
    <x v="31"/>
    <n v="748"/>
  </r>
  <r>
    <x v="0"/>
    <x v="8"/>
    <x v="9"/>
    <x v="32"/>
    <n v="731"/>
  </r>
  <r>
    <x v="0"/>
    <x v="8"/>
    <x v="9"/>
    <x v="33"/>
    <n v="357"/>
  </r>
  <r>
    <x v="0"/>
    <x v="8"/>
    <x v="9"/>
    <x v="34"/>
    <n v="161"/>
  </r>
  <r>
    <x v="0"/>
    <x v="8"/>
    <x v="9"/>
    <x v="35"/>
    <n v="12"/>
  </r>
  <r>
    <x v="0"/>
    <x v="8"/>
    <x v="9"/>
    <x v="41"/>
    <n v="5"/>
  </r>
  <r>
    <x v="0"/>
    <x v="8"/>
    <x v="10"/>
    <x v="0"/>
    <n v="33"/>
  </r>
  <r>
    <x v="0"/>
    <x v="9"/>
    <x v="0"/>
    <x v="0"/>
    <n v="316"/>
  </r>
  <r>
    <x v="0"/>
    <x v="9"/>
    <x v="0"/>
    <x v="11"/>
    <n v="1"/>
  </r>
  <r>
    <x v="0"/>
    <x v="9"/>
    <x v="0"/>
    <x v="15"/>
    <n v="1"/>
  </r>
  <r>
    <x v="0"/>
    <x v="9"/>
    <x v="0"/>
    <x v="17"/>
    <n v="9"/>
  </r>
  <r>
    <x v="0"/>
    <x v="9"/>
    <x v="0"/>
    <x v="27"/>
    <n v="1"/>
  </r>
  <r>
    <x v="0"/>
    <x v="9"/>
    <x v="0"/>
    <x v="31"/>
    <n v="2"/>
  </r>
  <r>
    <x v="0"/>
    <x v="9"/>
    <x v="1"/>
    <x v="1"/>
    <n v="396"/>
  </r>
  <r>
    <x v="0"/>
    <x v="9"/>
    <x v="1"/>
    <x v="2"/>
    <n v="64"/>
  </r>
  <r>
    <x v="0"/>
    <x v="9"/>
    <x v="1"/>
    <x v="3"/>
    <n v="12"/>
  </r>
  <r>
    <x v="0"/>
    <x v="9"/>
    <x v="1"/>
    <x v="4"/>
    <n v="268"/>
  </r>
  <r>
    <x v="0"/>
    <x v="9"/>
    <x v="1"/>
    <x v="5"/>
    <n v="11"/>
  </r>
  <r>
    <x v="0"/>
    <x v="9"/>
    <x v="1"/>
    <x v="6"/>
    <n v="361"/>
  </r>
  <r>
    <x v="0"/>
    <x v="9"/>
    <x v="1"/>
    <x v="7"/>
    <n v="3"/>
  </r>
  <r>
    <x v="0"/>
    <x v="9"/>
    <x v="1"/>
    <x v="9"/>
    <n v="344"/>
  </r>
  <r>
    <x v="0"/>
    <x v="9"/>
    <x v="1"/>
    <x v="10"/>
    <n v="225"/>
  </r>
  <r>
    <x v="0"/>
    <x v="9"/>
    <x v="1"/>
    <x v="11"/>
    <n v="124"/>
  </r>
  <r>
    <x v="0"/>
    <x v="9"/>
    <x v="1"/>
    <x v="12"/>
    <n v="2"/>
  </r>
  <r>
    <x v="0"/>
    <x v="9"/>
    <x v="1"/>
    <x v="13"/>
    <n v="147"/>
  </r>
  <r>
    <x v="0"/>
    <x v="9"/>
    <x v="1"/>
    <x v="14"/>
    <n v="512"/>
  </r>
  <r>
    <x v="0"/>
    <x v="9"/>
    <x v="1"/>
    <x v="15"/>
    <n v="1193"/>
  </r>
  <r>
    <x v="0"/>
    <x v="9"/>
    <x v="1"/>
    <x v="16"/>
    <n v="149"/>
  </r>
  <r>
    <x v="0"/>
    <x v="9"/>
    <x v="1"/>
    <x v="36"/>
    <n v="2"/>
  </r>
  <r>
    <x v="0"/>
    <x v="9"/>
    <x v="1"/>
    <x v="17"/>
    <n v="143"/>
  </r>
  <r>
    <x v="0"/>
    <x v="9"/>
    <x v="1"/>
    <x v="18"/>
    <n v="569"/>
  </r>
  <r>
    <x v="0"/>
    <x v="9"/>
    <x v="1"/>
    <x v="19"/>
    <n v="1663"/>
  </r>
  <r>
    <x v="0"/>
    <x v="9"/>
    <x v="1"/>
    <x v="20"/>
    <n v="265"/>
  </r>
  <r>
    <x v="0"/>
    <x v="9"/>
    <x v="1"/>
    <x v="21"/>
    <n v="1"/>
  </r>
  <r>
    <x v="0"/>
    <x v="9"/>
    <x v="1"/>
    <x v="22"/>
    <n v="142"/>
  </r>
  <r>
    <x v="0"/>
    <x v="9"/>
    <x v="1"/>
    <x v="23"/>
    <n v="551"/>
  </r>
  <r>
    <x v="0"/>
    <x v="9"/>
    <x v="1"/>
    <x v="24"/>
    <n v="1283"/>
  </r>
  <r>
    <x v="0"/>
    <x v="9"/>
    <x v="1"/>
    <x v="25"/>
    <n v="226"/>
  </r>
  <r>
    <x v="0"/>
    <x v="9"/>
    <x v="1"/>
    <x v="26"/>
    <n v="2"/>
  </r>
  <r>
    <x v="0"/>
    <x v="9"/>
    <x v="1"/>
    <x v="27"/>
    <n v="178"/>
  </r>
  <r>
    <x v="0"/>
    <x v="9"/>
    <x v="1"/>
    <x v="28"/>
    <n v="170"/>
  </r>
  <r>
    <x v="0"/>
    <x v="9"/>
    <x v="1"/>
    <x v="29"/>
    <n v="476"/>
  </r>
  <r>
    <x v="0"/>
    <x v="9"/>
    <x v="1"/>
    <x v="30"/>
    <n v="404"/>
  </r>
  <r>
    <x v="0"/>
    <x v="9"/>
    <x v="1"/>
    <x v="31"/>
    <n v="987"/>
  </r>
  <r>
    <x v="0"/>
    <x v="9"/>
    <x v="1"/>
    <x v="32"/>
    <n v="452"/>
  </r>
  <r>
    <x v="0"/>
    <x v="9"/>
    <x v="1"/>
    <x v="33"/>
    <n v="131"/>
  </r>
  <r>
    <x v="0"/>
    <x v="9"/>
    <x v="1"/>
    <x v="34"/>
    <n v="10"/>
  </r>
  <r>
    <x v="0"/>
    <x v="9"/>
    <x v="1"/>
    <x v="35"/>
    <n v="1"/>
  </r>
  <r>
    <x v="0"/>
    <x v="9"/>
    <x v="2"/>
    <x v="1"/>
    <n v="105"/>
  </r>
  <r>
    <x v="0"/>
    <x v="9"/>
    <x v="2"/>
    <x v="9"/>
    <n v="398"/>
  </r>
  <r>
    <x v="0"/>
    <x v="9"/>
    <x v="2"/>
    <x v="10"/>
    <n v="79"/>
  </r>
  <r>
    <x v="0"/>
    <x v="9"/>
    <x v="2"/>
    <x v="11"/>
    <n v="17"/>
  </r>
  <r>
    <x v="0"/>
    <x v="9"/>
    <x v="2"/>
    <x v="13"/>
    <n v="104"/>
  </r>
  <r>
    <x v="0"/>
    <x v="9"/>
    <x v="2"/>
    <x v="14"/>
    <n v="442"/>
  </r>
  <r>
    <x v="0"/>
    <x v="9"/>
    <x v="2"/>
    <x v="15"/>
    <n v="1379"/>
  </r>
  <r>
    <x v="0"/>
    <x v="9"/>
    <x v="2"/>
    <x v="16"/>
    <n v="306"/>
  </r>
  <r>
    <x v="0"/>
    <x v="9"/>
    <x v="2"/>
    <x v="36"/>
    <n v="32"/>
  </r>
  <r>
    <x v="0"/>
    <x v="9"/>
    <x v="2"/>
    <x v="17"/>
    <n v="431"/>
  </r>
  <r>
    <x v="0"/>
    <x v="9"/>
    <x v="2"/>
    <x v="18"/>
    <n v="1225"/>
  </r>
  <r>
    <x v="0"/>
    <x v="9"/>
    <x v="2"/>
    <x v="19"/>
    <n v="2853"/>
  </r>
  <r>
    <x v="0"/>
    <x v="9"/>
    <x v="2"/>
    <x v="20"/>
    <n v="446"/>
  </r>
  <r>
    <x v="0"/>
    <x v="9"/>
    <x v="2"/>
    <x v="21"/>
    <n v="75"/>
  </r>
  <r>
    <x v="0"/>
    <x v="9"/>
    <x v="2"/>
    <x v="27"/>
    <n v="986"/>
  </r>
  <r>
    <x v="0"/>
    <x v="9"/>
    <x v="2"/>
    <x v="29"/>
    <n v="1271"/>
  </r>
  <r>
    <x v="0"/>
    <x v="9"/>
    <x v="2"/>
    <x v="31"/>
    <n v="1259"/>
  </r>
  <r>
    <x v="0"/>
    <x v="9"/>
    <x v="2"/>
    <x v="33"/>
    <n v="101"/>
  </r>
  <r>
    <x v="0"/>
    <x v="9"/>
    <x v="2"/>
    <x v="35"/>
    <n v="4"/>
  </r>
  <r>
    <x v="0"/>
    <x v="9"/>
    <x v="3"/>
    <x v="1"/>
    <n v="9"/>
  </r>
  <r>
    <x v="0"/>
    <x v="9"/>
    <x v="3"/>
    <x v="2"/>
    <n v="2"/>
  </r>
  <r>
    <x v="0"/>
    <x v="9"/>
    <x v="3"/>
    <x v="4"/>
    <n v="3"/>
  </r>
  <r>
    <x v="0"/>
    <x v="9"/>
    <x v="3"/>
    <x v="6"/>
    <n v="1"/>
  </r>
  <r>
    <x v="0"/>
    <x v="9"/>
    <x v="3"/>
    <x v="9"/>
    <n v="7"/>
  </r>
  <r>
    <x v="0"/>
    <x v="9"/>
    <x v="3"/>
    <x v="10"/>
    <n v="5"/>
  </r>
  <r>
    <x v="0"/>
    <x v="9"/>
    <x v="3"/>
    <x v="11"/>
    <n v="1"/>
  </r>
  <r>
    <x v="0"/>
    <x v="9"/>
    <x v="3"/>
    <x v="13"/>
    <n v="57"/>
  </r>
  <r>
    <x v="0"/>
    <x v="9"/>
    <x v="3"/>
    <x v="14"/>
    <n v="34"/>
  </r>
  <r>
    <x v="0"/>
    <x v="9"/>
    <x v="3"/>
    <x v="15"/>
    <n v="33"/>
  </r>
  <r>
    <x v="0"/>
    <x v="9"/>
    <x v="3"/>
    <x v="16"/>
    <n v="3"/>
  </r>
  <r>
    <x v="0"/>
    <x v="9"/>
    <x v="3"/>
    <x v="17"/>
    <n v="23"/>
  </r>
  <r>
    <x v="0"/>
    <x v="9"/>
    <x v="3"/>
    <x v="18"/>
    <n v="16"/>
  </r>
  <r>
    <x v="0"/>
    <x v="9"/>
    <x v="3"/>
    <x v="19"/>
    <n v="15"/>
  </r>
  <r>
    <x v="0"/>
    <x v="9"/>
    <x v="3"/>
    <x v="20"/>
    <n v="3"/>
  </r>
  <r>
    <x v="0"/>
    <x v="9"/>
    <x v="3"/>
    <x v="21"/>
    <n v="1"/>
  </r>
  <r>
    <x v="0"/>
    <x v="9"/>
    <x v="3"/>
    <x v="22"/>
    <n v="17"/>
  </r>
  <r>
    <x v="0"/>
    <x v="9"/>
    <x v="3"/>
    <x v="23"/>
    <n v="14"/>
  </r>
  <r>
    <x v="0"/>
    <x v="9"/>
    <x v="3"/>
    <x v="24"/>
    <n v="7"/>
  </r>
  <r>
    <x v="0"/>
    <x v="9"/>
    <x v="3"/>
    <x v="25"/>
    <n v="1"/>
  </r>
  <r>
    <x v="0"/>
    <x v="9"/>
    <x v="3"/>
    <x v="26"/>
    <n v="1"/>
  </r>
  <r>
    <x v="0"/>
    <x v="9"/>
    <x v="3"/>
    <x v="27"/>
    <n v="15"/>
  </r>
  <r>
    <x v="0"/>
    <x v="9"/>
    <x v="3"/>
    <x v="28"/>
    <n v="13"/>
  </r>
  <r>
    <x v="0"/>
    <x v="9"/>
    <x v="3"/>
    <x v="29"/>
    <n v="5"/>
  </r>
  <r>
    <x v="0"/>
    <x v="9"/>
    <x v="3"/>
    <x v="30"/>
    <n v="2"/>
  </r>
  <r>
    <x v="0"/>
    <x v="9"/>
    <x v="3"/>
    <x v="31"/>
    <n v="3"/>
  </r>
  <r>
    <x v="0"/>
    <x v="9"/>
    <x v="3"/>
    <x v="32"/>
    <n v="3"/>
  </r>
  <r>
    <x v="0"/>
    <x v="9"/>
    <x v="3"/>
    <x v="35"/>
    <n v="1"/>
  </r>
  <r>
    <x v="0"/>
    <x v="9"/>
    <x v="4"/>
    <x v="1"/>
    <n v="9"/>
  </r>
  <r>
    <x v="0"/>
    <x v="9"/>
    <x v="4"/>
    <x v="2"/>
    <n v="3"/>
  </r>
  <r>
    <x v="0"/>
    <x v="9"/>
    <x v="4"/>
    <x v="4"/>
    <n v="3"/>
  </r>
  <r>
    <x v="0"/>
    <x v="9"/>
    <x v="4"/>
    <x v="6"/>
    <n v="1"/>
  </r>
  <r>
    <x v="0"/>
    <x v="9"/>
    <x v="4"/>
    <x v="7"/>
    <n v="1"/>
  </r>
  <r>
    <x v="0"/>
    <x v="9"/>
    <x v="4"/>
    <x v="9"/>
    <n v="40"/>
  </r>
  <r>
    <x v="0"/>
    <x v="9"/>
    <x v="4"/>
    <x v="10"/>
    <n v="23"/>
  </r>
  <r>
    <x v="0"/>
    <x v="9"/>
    <x v="4"/>
    <x v="11"/>
    <n v="29"/>
  </r>
  <r>
    <x v="0"/>
    <x v="9"/>
    <x v="4"/>
    <x v="13"/>
    <n v="125"/>
  </r>
  <r>
    <x v="0"/>
    <x v="9"/>
    <x v="4"/>
    <x v="14"/>
    <n v="733"/>
  </r>
  <r>
    <x v="0"/>
    <x v="9"/>
    <x v="4"/>
    <x v="15"/>
    <n v="1824"/>
  </r>
  <r>
    <x v="0"/>
    <x v="9"/>
    <x v="4"/>
    <x v="16"/>
    <n v="57"/>
  </r>
  <r>
    <x v="0"/>
    <x v="9"/>
    <x v="4"/>
    <x v="36"/>
    <n v="2"/>
  </r>
  <r>
    <x v="0"/>
    <x v="9"/>
    <x v="4"/>
    <x v="17"/>
    <n v="89"/>
  </r>
  <r>
    <x v="0"/>
    <x v="9"/>
    <x v="4"/>
    <x v="18"/>
    <n v="592"/>
  </r>
  <r>
    <x v="0"/>
    <x v="9"/>
    <x v="4"/>
    <x v="19"/>
    <n v="1954"/>
  </r>
  <r>
    <x v="0"/>
    <x v="9"/>
    <x v="4"/>
    <x v="20"/>
    <n v="92"/>
  </r>
  <r>
    <x v="0"/>
    <x v="9"/>
    <x v="4"/>
    <x v="21"/>
    <n v="2"/>
  </r>
  <r>
    <x v="0"/>
    <x v="9"/>
    <x v="4"/>
    <x v="22"/>
    <n v="68"/>
  </r>
  <r>
    <x v="0"/>
    <x v="9"/>
    <x v="4"/>
    <x v="23"/>
    <n v="285"/>
  </r>
  <r>
    <x v="0"/>
    <x v="9"/>
    <x v="4"/>
    <x v="24"/>
    <n v="915"/>
  </r>
  <r>
    <x v="0"/>
    <x v="9"/>
    <x v="4"/>
    <x v="25"/>
    <n v="65"/>
  </r>
  <r>
    <x v="0"/>
    <x v="9"/>
    <x v="4"/>
    <x v="26"/>
    <n v="1"/>
  </r>
  <r>
    <x v="0"/>
    <x v="9"/>
    <x v="4"/>
    <x v="27"/>
    <n v="48"/>
  </r>
  <r>
    <x v="0"/>
    <x v="9"/>
    <x v="4"/>
    <x v="28"/>
    <n v="36"/>
  </r>
  <r>
    <x v="0"/>
    <x v="9"/>
    <x v="4"/>
    <x v="29"/>
    <n v="136"/>
  </r>
  <r>
    <x v="0"/>
    <x v="9"/>
    <x v="4"/>
    <x v="30"/>
    <n v="58"/>
  </r>
  <r>
    <x v="0"/>
    <x v="9"/>
    <x v="4"/>
    <x v="31"/>
    <n v="364"/>
  </r>
  <r>
    <x v="0"/>
    <x v="9"/>
    <x v="4"/>
    <x v="32"/>
    <n v="71"/>
  </r>
  <r>
    <x v="0"/>
    <x v="9"/>
    <x v="4"/>
    <x v="33"/>
    <n v="18"/>
  </r>
  <r>
    <x v="0"/>
    <x v="9"/>
    <x v="5"/>
    <x v="1"/>
    <n v="9"/>
  </r>
  <r>
    <x v="0"/>
    <x v="9"/>
    <x v="5"/>
    <x v="2"/>
    <n v="2"/>
  </r>
  <r>
    <x v="0"/>
    <x v="9"/>
    <x v="5"/>
    <x v="3"/>
    <n v="2"/>
  </r>
  <r>
    <x v="0"/>
    <x v="9"/>
    <x v="5"/>
    <x v="4"/>
    <n v="2"/>
  </r>
  <r>
    <x v="0"/>
    <x v="9"/>
    <x v="5"/>
    <x v="5"/>
    <n v="1"/>
  </r>
  <r>
    <x v="0"/>
    <x v="9"/>
    <x v="5"/>
    <x v="6"/>
    <n v="2"/>
  </r>
  <r>
    <x v="0"/>
    <x v="9"/>
    <x v="5"/>
    <x v="9"/>
    <n v="16"/>
  </r>
  <r>
    <x v="0"/>
    <x v="9"/>
    <x v="5"/>
    <x v="10"/>
    <n v="17"/>
  </r>
  <r>
    <x v="0"/>
    <x v="9"/>
    <x v="5"/>
    <x v="11"/>
    <n v="16"/>
  </r>
  <r>
    <x v="0"/>
    <x v="9"/>
    <x v="5"/>
    <x v="12"/>
    <n v="3"/>
  </r>
  <r>
    <x v="0"/>
    <x v="9"/>
    <x v="5"/>
    <x v="13"/>
    <n v="215"/>
  </r>
  <r>
    <x v="0"/>
    <x v="9"/>
    <x v="5"/>
    <x v="14"/>
    <n v="497"/>
  </r>
  <r>
    <x v="0"/>
    <x v="9"/>
    <x v="5"/>
    <x v="15"/>
    <n v="672"/>
  </r>
  <r>
    <x v="0"/>
    <x v="9"/>
    <x v="5"/>
    <x v="16"/>
    <n v="102"/>
  </r>
  <r>
    <x v="0"/>
    <x v="9"/>
    <x v="5"/>
    <x v="36"/>
    <n v="9"/>
  </r>
  <r>
    <x v="0"/>
    <x v="9"/>
    <x v="5"/>
    <x v="17"/>
    <n v="149"/>
  </r>
  <r>
    <x v="0"/>
    <x v="9"/>
    <x v="5"/>
    <x v="18"/>
    <n v="368"/>
  </r>
  <r>
    <x v="0"/>
    <x v="9"/>
    <x v="5"/>
    <x v="19"/>
    <n v="629"/>
  </r>
  <r>
    <x v="0"/>
    <x v="9"/>
    <x v="5"/>
    <x v="20"/>
    <n v="149"/>
  </r>
  <r>
    <x v="0"/>
    <x v="9"/>
    <x v="5"/>
    <x v="21"/>
    <n v="15"/>
  </r>
  <r>
    <x v="0"/>
    <x v="9"/>
    <x v="5"/>
    <x v="22"/>
    <n v="124"/>
  </r>
  <r>
    <x v="0"/>
    <x v="9"/>
    <x v="5"/>
    <x v="23"/>
    <n v="287"/>
  </r>
  <r>
    <x v="0"/>
    <x v="9"/>
    <x v="5"/>
    <x v="24"/>
    <n v="361"/>
  </r>
  <r>
    <x v="0"/>
    <x v="9"/>
    <x v="5"/>
    <x v="25"/>
    <n v="58"/>
  </r>
  <r>
    <x v="0"/>
    <x v="9"/>
    <x v="5"/>
    <x v="26"/>
    <n v="6"/>
  </r>
  <r>
    <x v="0"/>
    <x v="9"/>
    <x v="5"/>
    <x v="27"/>
    <n v="78"/>
  </r>
  <r>
    <x v="0"/>
    <x v="9"/>
    <x v="5"/>
    <x v="28"/>
    <n v="39"/>
  </r>
  <r>
    <x v="0"/>
    <x v="9"/>
    <x v="5"/>
    <x v="29"/>
    <n v="127"/>
  </r>
  <r>
    <x v="0"/>
    <x v="9"/>
    <x v="5"/>
    <x v="30"/>
    <n v="38"/>
  </r>
  <r>
    <x v="0"/>
    <x v="9"/>
    <x v="5"/>
    <x v="31"/>
    <n v="164"/>
  </r>
  <r>
    <x v="0"/>
    <x v="9"/>
    <x v="5"/>
    <x v="32"/>
    <n v="42"/>
  </r>
  <r>
    <x v="0"/>
    <x v="9"/>
    <x v="5"/>
    <x v="33"/>
    <n v="25"/>
  </r>
  <r>
    <x v="0"/>
    <x v="9"/>
    <x v="5"/>
    <x v="34"/>
    <n v="5"/>
  </r>
  <r>
    <x v="0"/>
    <x v="9"/>
    <x v="6"/>
    <x v="1"/>
    <n v="34"/>
  </r>
  <r>
    <x v="0"/>
    <x v="9"/>
    <x v="6"/>
    <x v="2"/>
    <n v="19"/>
  </r>
  <r>
    <x v="0"/>
    <x v="9"/>
    <x v="6"/>
    <x v="3"/>
    <n v="19"/>
  </r>
  <r>
    <x v="0"/>
    <x v="9"/>
    <x v="6"/>
    <x v="4"/>
    <n v="22"/>
  </r>
  <r>
    <x v="0"/>
    <x v="9"/>
    <x v="6"/>
    <x v="5"/>
    <n v="8"/>
  </r>
  <r>
    <x v="0"/>
    <x v="9"/>
    <x v="6"/>
    <x v="39"/>
    <n v="6"/>
  </r>
  <r>
    <x v="0"/>
    <x v="9"/>
    <x v="6"/>
    <x v="6"/>
    <n v="19"/>
  </r>
  <r>
    <x v="0"/>
    <x v="9"/>
    <x v="6"/>
    <x v="7"/>
    <n v="2"/>
  </r>
  <r>
    <x v="0"/>
    <x v="9"/>
    <x v="6"/>
    <x v="9"/>
    <n v="45"/>
  </r>
  <r>
    <x v="0"/>
    <x v="9"/>
    <x v="6"/>
    <x v="10"/>
    <n v="68"/>
  </r>
  <r>
    <x v="0"/>
    <x v="9"/>
    <x v="6"/>
    <x v="11"/>
    <n v="88"/>
  </r>
  <r>
    <x v="0"/>
    <x v="9"/>
    <x v="6"/>
    <x v="12"/>
    <n v="12"/>
  </r>
  <r>
    <x v="0"/>
    <x v="9"/>
    <x v="6"/>
    <x v="37"/>
    <n v="1"/>
  </r>
  <r>
    <x v="0"/>
    <x v="9"/>
    <x v="6"/>
    <x v="13"/>
    <n v="68"/>
  </r>
  <r>
    <x v="0"/>
    <x v="9"/>
    <x v="6"/>
    <x v="14"/>
    <n v="330"/>
  </r>
  <r>
    <x v="0"/>
    <x v="9"/>
    <x v="6"/>
    <x v="15"/>
    <n v="1008"/>
  </r>
  <r>
    <x v="0"/>
    <x v="9"/>
    <x v="6"/>
    <x v="16"/>
    <n v="419"/>
  </r>
  <r>
    <x v="0"/>
    <x v="9"/>
    <x v="6"/>
    <x v="36"/>
    <n v="36"/>
  </r>
  <r>
    <x v="0"/>
    <x v="9"/>
    <x v="6"/>
    <x v="17"/>
    <n v="62"/>
  </r>
  <r>
    <x v="0"/>
    <x v="9"/>
    <x v="6"/>
    <x v="18"/>
    <n v="311"/>
  </r>
  <r>
    <x v="0"/>
    <x v="9"/>
    <x v="6"/>
    <x v="19"/>
    <n v="1264"/>
  </r>
  <r>
    <x v="0"/>
    <x v="9"/>
    <x v="6"/>
    <x v="20"/>
    <n v="707"/>
  </r>
  <r>
    <x v="0"/>
    <x v="9"/>
    <x v="6"/>
    <x v="21"/>
    <n v="65"/>
  </r>
  <r>
    <x v="0"/>
    <x v="9"/>
    <x v="6"/>
    <x v="22"/>
    <n v="78"/>
  </r>
  <r>
    <x v="0"/>
    <x v="9"/>
    <x v="6"/>
    <x v="23"/>
    <n v="272"/>
  </r>
  <r>
    <x v="0"/>
    <x v="9"/>
    <x v="6"/>
    <x v="24"/>
    <n v="879"/>
  </r>
  <r>
    <x v="0"/>
    <x v="9"/>
    <x v="6"/>
    <x v="25"/>
    <n v="415"/>
  </r>
  <r>
    <x v="0"/>
    <x v="9"/>
    <x v="6"/>
    <x v="26"/>
    <n v="33"/>
  </r>
  <r>
    <x v="0"/>
    <x v="9"/>
    <x v="6"/>
    <x v="27"/>
    <n v="62"/>
  </r>
  <r>
    <x v="0"/>
    <x v="9"/>
    <x v="6"/>
    <x v="28"/>
    <n v="45"/>
  </r>
  <r>
    <x v="0"/>
    <x v="9"/>
    <x v="6"/>
    <x v="29"/>
    <n v="172"/>
  </r>
  <r>
    <x v="0"/>
    <x v="9"/>
    <x v="6"/>
    <x v="30"/>
    <n v="84"/>
  </r>
  <r>
    <x v="0"/>
    <x v="9"/>
    <x v="6"/>
    <x v="31"/>
    <n v="399"/>
  </r>
  <r>
    <x v="0"/>
    <x v="9"/>
    <x v="6"/>
    <x v="32"/>
    <n v="138"/>
  </r>
  <r>
    <x v="0"/>
    <x v="9"/>
    <x v="6"/>
    <x v="33"/>
    <n v="165"/>
  </r>
  <r>
    <x v="0"/>
    <x v="9"/>
    <x v="6"/>
    <x v="34"/>
    <n v="29"/>
  </r>
  <r>
    <x v="0"/>
    <x v="9"/>
    <x v="6"/>
    <x v="35"/>
    <n v="9"/>
  </r>
  <r>
    <x v="0"/>
    <x v="9"/>
    <x v="7"/>
    <x v="1"/>
    <n v="69"/>
  </r>
  <r>
    <x v="0"/>
    <x v="9"/>
    <x v="7"/>
    <x v="2"/>
    <n v="56"/>
  </r>
  <r>
    <x v="0"/>
    <x v="9"/>
    <x v="7"/>
    <x v="3"/>
    <n v="19"/>
  </r>
  <r>
    <x v="0"/>
    <x v="9"/>
    <x v="7"/>
    <x v="4"/>
    <n v="72"/>
  </r>
  <r>
    <x v="0"/>
    <x v="9"/>
    <x v="7"/>
    <x v="5"/>
    <n v="9"/>
  </r>
  <r>
    <x v="0"/>
    <x v="9"/>
    <x v="7"/>
    <x v="39"/>
    <n v="6"/>
  </r>
  <r>
    <x v="0"/>
    <x v="9"/>
    <x v="7"/>
    <x v="6"/>
    <n v="91"/>
  </r>
  <r>
    <x v="0"/>
    <x v="9"/>
    <x v="7"/>
    <x v="7"/>
    <n v="9"/>
  </r>
  <r>
    <x v="0"/>
    <x v="9"/>
    <x v="7"/>
    <x v="9"/>
    <n v="94"/>
  </r>
  <r>
    <x v="0"/>
    <x v="9"/>
    <x v="7"/>
    <x v="10"/>
    <n v="95"/>
  </r>
  <r>
    <x v="0"/>
    <x v="9"/>
    <x v="7"/>
    <x v="11"/>
    <n v="93"/>
  </r>
  <r>
    <x v="0"/>
    <x v="9"/>
    <x v="7"/>
    <x v="12"/>
    <n v="14"/>
  </r>
  <r>
    <x v="0"/>
    <x v="9"/>
    <x v="7"/>
    <x v="13"/>
    <n v="3"/>
  </r>
  <r>
    <x v="0"/>
    <x v="9"/>
    <x v="7"/>
    <x v="14"/>
    <n v="12"/>
  </r>
  <r>
    <x v="0"/>
    <x v="9"/>
    <x v="7"/>
    <x v="15"/>
    <n v="9"/>
  </r>
  <r>
    <x v="0"/>
    <x v="9"/>
    <x v="7"/>
    <x v="16"/>
    <n v="7"/>
  </r>
  <r>
    <x v="0"/>
    <x v="9"/>
    <x v="7"/>
    <x v="17"/>
    <n v="6"/>
  </r>
  <r>
    <x v="0"/>
    <x v="9"/>
    <x v="7"/>
    <x v="18"/>
    <n v="12"/>
  </r>
  <r>
    <x v="0"/>
    <x v="9"/>
    <x v="7"/>
    <x v="19"/>
    <n v="37"/>
  </r>
  <r>
    <x v="0"/>
    <x v="9"/>
    <x v="7"/>
    <x v="20"/>
    <n v="25"/>
  </r>
  <r>
    <x v="0"/>
    <x v="9"/>
    <x v="7"/>
    <x v="21"/>
    <n v="7"/>
  </r>
  <r>
    <x v="0"/>
    <x v="9"/>
    <x v="7"/>
    <x v="22"/>
    <n v="25"/>
  </r>
  <r>
    <x v="0"/>
    <x v="9"/>
    <x v="7"/>
    <x v="23"/>
    <n v="40"/>
  </r>
  <r>
    <x v="0"/>
    <x v="9"/>
    <x v="7"/>
    <x v="24"/>
    <n v="74"/>
  </r>
  <r>
    <x v="0"/>
    <x v="9"/>
    <x v="7"/>
    <x v="25"/>
    <n v="20"/>
  </r>
  <r>
    <x v="0"/>
    <x v="9"/>
    <x v="7"/>
    <x v="26"/>
    <n v="4"/>
  </r>
  <r>
    <x v="0"/>
    <x v="9"/>
    <x v="7"/>
    <x v="27"/>
    <n v="50"/>
  </r>
  <r>
    <x v="0"/>
    <x v="9"/>
    <x v="7"/>
    <x v="28"/>
    <n v="72"/>
  </r>
  <r>
    <x v="0"/>
    <x v="9"/>
    <x v="7"/>
    <x v="29"/>
    <n v="75"/>
  </r>
  <r>
    <x v="0"/>
    <x v="9"/>
    <x v="7"/>
    <x v="30"/>
    <n v="73"/>
  </r>
  <r>
    <x v="0"/>
    <x v="9"/>
    <x v="7"/>
    <x v="31"/>
    <n v="101"/>
  </r>
  <r>
    <x v="0"/>
    <x v="9"/>
    <x v="7"/>
    <x v="32"/>
    <n v="119"/>
  </r>
  <r>
    <x v="0"/>
    <x v="9"/>
    <x v="7"/>
    <x v="33"/>
    <n v="31"/>
  </r>
  <r>
    <x v="0"/>
    <x v="9"/>
    <x v="7"/>
    <x v="34"/>
    <n v="22"/>
  </r>
  <r>
    <x v="0"/>
    <x v="9"/>
    <x v="7"/>
    <x v="35"/>
    <n v="3"/>
  </r>
  <r>
    <x v="0"/>
    <x v="9"/>
    <x v="8"/>
    <x v="1"/>
    <n v="23"/>
  </r>
  <r>
    <x v="0"/>
    <x v="9"/>
    <x v="8"/>
    <x v="9"/>
    <n v="60"/>
  </r>
  <r>
    <x v="0"/>
    <x v="9"/>
    <x v="8"/>
    <x v="10"/>
    <n v="14"/>
  </r>
  <r>
    <x v="0"/>
    <x v="9"/>
    <x v="8"/>
    <x v="11"/>
    <n v="5"/>
  </r>
  <r>
    <x v="0"/>
    <x v="9"/>
    <x v="8"/>
    <x v="13"/>
    <n v="3"/>
  </r>
  <r>
    <x v="0"/>
    <x v="9"/>
    <x v="8"/>
    <x v="14"/>
    <n v="2"/>
  </r>
  <r>
    <x v="0"/>
    <x v="9"/>
    <x v="8"/>
    <x v="15"/>
    <n v="18"/>
  </r>
  <r>
    <x v="0"/>
    <x v="9"/>
    <x v="8"/>
    <x v="16"/>
    <n v="23"/>
  </r>
  <r>
    <x v="0"/>
    <x v="9"/>
    <x v="8"/>
    <x v="36"/>
    <n v="16"/>
  </r>
  <r>
    <x v="0"/>
    <x v="9"/>
    <x v="8"/>
    <x v="17"/>
    <n v="32"/>
  </r>
  <r>
    <x v="0"/>
    <x v="9"/>
    <x v="8"/>
    <x v="18"/>
    <n v="49"/>
  </r>
  <r>
    <x v="0"/>
    <x v="9"/>
    <x v="8"/>
    <x v="19"/>
    <n v="122"/>
  </r>
  <r>
    <x v="0"/>
    <x v="9"/>
    <x v="8"/>
    <x v="20"/>
    <n v="94"/>
  </r>
  <r>
    <x v="0"/>
    <x v="9"/>
    <x v="8"/>
    <x v="21"/>
    <n v="102"/>
  </r>
  <r>
    <x v="0"/>
    <x v="9"/>
    <x v="8"/>
    <x v="27"/>
    <n v="137"/>
  </r>
  <r>
    <x v="0"/>
    <x v="9"/>
    <x v="8"/>
    <x v="29"/>
    <n v="127"/>
  </r>
  <r>
    <x v="0"/>
    <x v="9"/>
    <x v="8"/>
    <x v="31"/>
    <n v="124"/>
  </r>
  <r>
    <x v="0"/>
    <x v="9"/>
    <x v="8"/>
    <x v="33"/>
    <n v="48"/>
  </r>
  <r>
    <x v="0"/>
    <x v="9"/>
    <x v="8"/>
    <x v="35"/>
    <n v="15"/>
  </r>
  <r>
    <x v="0"/>
    <x v="9"/>
    <x v="9"/>
    <x v="1"/>
    <n v="1047"/>
  </r>
  <r>
    <x v="0"/>
    <x v="9"/>
    <x v="9"/>
    <x v="2"/>
    <n v="215"/>
  </r>
  <r>
    <x v="0"/>
    <x v="9"/>
    <x v="9"/>
    <x v="3"/>
    <n v="94"/>
  </r>
  <r>
    <x v="0"/>
    <x v="9"/>
    <x v="9"/>
    <x v="38"/>
    <n v="4"/>
  </r>
  <r>
    <x v="0"/>
    <x v="9"/>
    <x v="9"/>
    <x v="4"/>
    <n v="907"/>
  </r>
  <r>
    <x v="0"/>
    <x v="9"/>
    <x v="9"/>
    <x v="5"/>
    <n v="101"/>
  </r>
  <r>
    <x v="0"/>
    <x v="9"/>
    <x v="9"/>
    <x v="39"/>
    <n v="21"/>
  </r>
  <r>
    <x v="0"/>
    <x v="9"/>
    <x v="9"/>
    <x v="40"/>
    <n v="2"/>
  </r>
  <r>
    <x v="0"/>
    <x v="9"/>
    <x v="9"/>
    <x v="6"/>
    <n v="1117"/>
  </r>
  <r>
    <x v="0"/>
    <x v="9"/>
    <x v="9"/>
    <x v="7"/>
    <n v="25"/>
  </r>
  <r>
    <x v="0"/>
    <x v="9"/>
    <x v="9"/>
    <x v="8"/>
    <n v="5"/>
  </r>
  <r>
    <x v="0"/>
    <x v="9"/>
    <x v="9"/>
    <x v="9"/>
    <n v="1314"/>
  </r>
  <r>
    <x v="0"/>
    <x v="9"/>
    <x v="9"/>
    <x v="10"/>
    <n v="521"/>
  </r>
  <r>
    <x v="0"/>
    <x v="9"/>
    <x v="9"/>
    <x v="11"/>
    <n v="489"/>
  </r>
  <r>
    <x v="0"/>
    <x v="9"/>
    <x v="9"/>
    <x v="12"/>
    <n v="52"/>
  </r>
  <r>
    <x v="0"/>
    <x v="9"/>
    <x v="9"/>
    <x v="37"/>
    <n v="1"/>
  </r>
  <r>
    <x v="0"/>
    <x v="9"/>
    <x v="9"/>
    <x v="13"/>
    <n v="41"/>
  </r>
  <r>
    <x v="0"/>
    <x v="9"/>
    <x v="9"/>
    <x v="14"/>
    <n v="71"/>
  </r>
  <r>
    <x v="0"/>
    <x v="9"/>
    <x v="9"/>
    <x v="15"/>
    <n v="161"/>
  </r>
  <r>
    <x v="0"/>
    <x v="9"/>
    <x v="9"/>
    <x v="16"/>
    <n v="101"/>
  </r>
  <r>
    <x v="0"/>
    <x v="9"/>
    <x v="9"/>
    <x v="36"/>
    <n v="36"/>
  </r>
  <r>
    <x v="0"/>
    <x v="9"/>
    <x v="9"/>
    <x v="17"/>
    <n v="87"/>
  </r>
  <r>
    <x v="0"/>
    <x v="9"/>
    <x v="9"/>
    <x v="18"/>
    <n v="133"/>
  </r>
  <r>
    <x v="0"/>
    <x v="9"/>
    <x v="9"/>
    <x v="19"/>
    <n v="275"/>
  </r>
  <r>
    <x v="0"/>
    <x v="9"/>
    <x v="9"/>
    <x v="20"/>
    <n v="184"/>
  </r>
  <r>
    <x v="0"/>
    <x v="9"/>
    <x v="9"/>
    <x v="21"/>
    <n v="52"/>
  </r>
  <r>
    <x v="0"/>
    <x v="9"/>
    <x v="9"/>
    <x v="22"/>
    <n v="287"/>
  </r>
  <r>
    <x v="0"/>
    <x v="9"/>
    <x v="9"/>
    <x v="23"/>
    <n v="299"/>
  </r>
  <r>
    <x v="0"/>
    <x v="9"/>
    <x v="9"/>
    <x v="24"/>
    <n v="500"/>
  </r>
  <r>
    <x v="0"/>
    <x v="9"/>
    <x v="9"/>
    <x v="25"/>
    <n v="223"/>
  </r>
  <r>
    <x v="0"/>
    <x v="9"/>
    <x v="9"/>
    <x v="26"/>
    <n v="49"/>
  </r>
  <r>
    <x v="0"/>
    <x v="9"/>
    <x v="9"/>
    <x v="27"/>
    <n v="656"/>
  </r>
  <r>
    <x v="0"/>
    <x v="9"/>
    <x v="9"/>
    <x v="28"/>
    <n v="898"/>
  </r>
  <r>
    <x v="0"/>
    <x v="9"/>
    <x v="9"/>
    <x v="29"/>
    <n v="435"/>
  </r>
  <r>
    <x v="0"/>
    <x v="9"/>
    <x v="9"/>
    <x v="30"/>
    <n v="579"/>
  </r>
  <r>
    <x v="0"/>
    <x v="9"/>
    <x v="9"/>
    <x v="31"/>
    <n v="955"/>
  </r>
  <r>
    <x v="0"/>
    <x v="9"/>
    <x v="9"/>
    <x v="32"/>
    <n v="878"/>
  </r>
  <r>
    <x v="0"/>
    <x v="9"/>
    <x v="9"/>
    <x v="33"/>
    <n v="357"/>
  </r>
  <r>
    <x v="0"/>
    <x v="9"/>
    <x v="9"/>
    <x v="34"/>
    <n v="199"/>
  </r>
  <r>
    <x v="0"/>
    <x v="9"/>
    <x v="9"/>
    <x v="35"/>
    <n v="23"/>
  </r>
  <r>
    <x v="0"/>
    <x v="9"/>
    <x v="9"/>
    <x v="41"/>
    <n v="4"/>
  </r>
  <r>
    <x v="0"/>
    <x v="9"/>
    <x v="10"/>
    <x v="0"/>
    <n v="30"/>
  </r>
  <r>
    <x v="0"/>
    <x v="10"/>
    <x v="0"/>
    <x v="0"/>
    <n v="302"/>
  </r>
  <r>
    <x v="0"/>
    <x v="10"/>
    <x v="0"/>
    <x v="9"/>
    <n v="1"/>
  </r>
  <r>
    <x v="0"/>
    <x v="10"/>
    <x v="0"/>
    <x v="15"/>
    <n v="1"/>
  </r>
  <r>
    <x v="0"/>
    <x v="10"/>
    <x v="0"/>
    <x v="31"/>
    <n v="1"/>
  </r>
  <r>
    <x v="0"/>
    <x v="10"/>
    <x v="1"/>
    <x v="1"/>
    <n v="422"/>
  </r>
  <r>
    <x v="0"/>
    <x v="10"/>
    <x v="1"/>
    <x v="2"/>
    <n v="75"/>
  </r>
  <r>
    <x v="0"/>
    <x v="10"/>
    <x v="1"/>
    <x v="3"/>
    <n v="8"/>
  </r>
  <r>
    <x v="0"/>
    <x v="10"/>
    <x v="1"/>
    <x v="4"/>
    <n v="271"/>
  </r>
  <r>
    <x v="0"/>
    <x v="10"/>
    <x v="1"/>
    <x v="5"/>
    <n v="3"/>
  </r>
  <r>
    <x v="0"/>
    <x v="10"/>
    <x v="1"/>
    <x v="6"/>
    <n v="343"/>
  </r>
  <r>
    <x v="0"/>
    <x v="10"/>
    <x v="1"/>
    <x v="7"/>
    <n v="1"/>
  </r>
  <r>
    <x v="0"/>
    <x v="10"/>
    <x v="1"/>
    <x v="9"/>
    <n v="414"/>
  </r>
  <r>
    <x v="0"/>
    <x v="10"/>
    <x v="1"/>
    <x v="10"/>
    <n v="257"/>
  </r>
  <r>
    <x v="0"/>
    <x v="10"/>
    <x v="1"/>
    <x v="11"/>
    <n v="123"/>
  </r>
  <r>
    <x v="0"/>
    <x v="10"/>
    <x v="1"/>
    <x v="12"/>
    <n v="2"/>
  </r>
  <r>
    <x v="0"/>
    <x v="10"/>
    <x v="1"/>
    <x v="13"/>
    <n v="139"/>
  </r>
  <r>
    <x v="0"/>
    <x v="10"/>
    <x v="1"/>
    <x v="14"/>
    <n v="604"/>
  </r>
  <r>
    <x v="0"/>
    <x v="10"/>
    <x v="1"/>
    <x v="15"/>
    <n v="1579"/>
  </r>
  <r>
    <x v="0"/>
    <x v="10"/>
    <x v="1"/>
    <x v="16"/>
    <n v="180"/>
  </r>
  <r>
    <x v="0"/>
    <x v="10"/>
    <x v="1"/>
    <x v="36"/>
    <n v="1"/>
  </r>
  <r>
    <x v="0"/>
    <x v="10"/>
    <x v="1"/>
    <x v="17"/>
    <n v="164"/>
  </r>
  <r>
    <x v="0"/>
    <x v="10"/>
    <x v="1"/>
    <x v="18"/>
    <n v="621"/>
  </r>
  <r>
    <x v="0"/>
    <x v="10"/>
    <x v="1"/>
    <x v="19"/>
    <n v="1898"/>
  </r>
  <r>
    <x v="0"/>
    <x v="10"/>
    <x v="1"/>
    <x v="20"/>
    <n v="284"/>
  </r>
  <r>
    <x v="0"/>
    <x v="10"/>
    <x v="1"/>
    <x v="21"/>
    <n v="2"/>
  </r>
  <r>
    <x v="0"/>
    <x v="10"/>
    <x v="1"/>
    <x v="22"/>
    <n v="166"/>
  </r>
  <r>
    <x v="0"/>
    <x v="10"/>
    <x v="1"/>
    <x v="23"/>
    <n v="610"/>
  </r>
  <r>
    <x v="0"/>
    <x v="10"/>
    <x v="1"/>
    <x v="24"/>
    <n v="1419"/>
  </r>
  <r>
    <x v="0"/>
    <x v="10"/>
    <x v="1"/>
    <x v="25"/>
    <n v="237"/>
  </r>
  <r>
    <x v="0"/>
    <x v="10"/>
    <x v="1"/>
    <x v="26"/>
    <n v="2"/>
  </r>
  <r>
    <x v="0"/>
    <x v="10"/>
    <x v="1"/>
    <x v="27"/>
    <n v="236"/>
  </r>
  <r>
    <x v="0"/>
    <x v="10"/>
    <x v="1"/>
    <x v="28"/>
    <n v="232"/>
  </r>
  <r>
    <x v="0"/>
    <x v="10"/>
    <x v="1"/>
    <x v="29"/>
    <n v="510"/>
  </r>
  <r>
    <x v="0"/>
    <x v="10"/>
    <x v="1"/>
    <x v="30"/>
    <n v="423"/>
  </r>
  <r>
    <x v="0"/>
    <x v="10"/>
    <x v="1"/>
    <x v="31"/>
    <n v="1020"/>
  </r>
  <r>
    <x v="0"/>
    <x v="10"/>
    <x v="1"/>
    <x v="32"/>
    <n v="517"/>
  </r>
  <r>
    <x v="0"/>
    <x v="10"/>
    <x v="1"/>
    <x v="33"/>
    <n v="113"/>
  </r>
  <r>
    <x v="0"/>
    <x v="10"/>
    <x v="1"/>
    <x v="34"/>
    <n v="17"/>
  </r>
  <r>
    <x v="0"/>
    <x v="10"/>
    <x v="2"/>
    <x v="1"/>
    <n v="86"/>
  </r>
  <r>
    <x v="0"/>
    <x v="10"/>
    <x v="2"/>
    <x v="2"/>
    <n v="2"/>
  </r>
  <r>
    <x v="0"/>
    <x v="10"/>
    <x v="2"/>
    <x v="9"/>
    <n v="299"/>
  </r>
  <r>
    <x v="0"/>
    <x v="10"/>
    <x v="2"/>
    <x v="10"/>
    <n v="89"/>
  </r>
  <r>
    <x v="0"/>
    <x v="10"/>
    <x v="2"/>
    <x v="11"/>
    <n v="36"/>
  </r>
  <r>
    <x v="0"/>
    <x v="10"/>
    <x v="2"/>
    <x v="13"/>
    <n v="95"/>
  </r>
  <r>
    <x v="0"/>
    <x v="10"/>
    <x v="2"/>
    <x v="14"/>
    <n v="346"/>
  </r>
  <r>
    <x v="0"/>
    <x v="10"/>
    <x v="2"/>
    <x v="15"/>
    <n v="1034"/>
  </r>
  <r>
    <x v="0"/>
    <x v="10"/>
    <x v="2"/>
    <x v="16"/>
    <n v="278"/>
  </r>
  <r>
    <x v="0"/>
    <x v="10"/>
    <x v="2"/>
    <x v="36"/>
    <n v="35"/>
  </r>
  <r>
    <x v="0"/>
    <x v="10"/>
    <x v="2"/>
    <x v="17"/>
    <n v="328"/>
  </r>
  <r>
    <x v="0"/>
    <x v="10"/>
    <x v="2"/>
    <x v="18"/>
    <n v="857"/>
  </r>
  <r>
    <x v="0"/>
    <x v="10"/>
    <x v="2"/>
    <x v="19"/>
    <n v="2220"/>
  </r>
  <r>
    <x v="0"/>
    <x v="10"/>
    <x v="2"/>
    <x v="20"/>
    <n v="411"/>
  </r>
  <r>
    <x v="0"/>
    <x v="10"/>
    <x v="2"/>
    <x v="21"/>
    <n v="48"/>
  </r>
  <r>
    <x v="0"/>
    <x v="10"/>
    <x v="2"/>
    <x v="27"/>
    <n v="730"/>
  </r>
  <r>
    <x v="0"/>
    <x v="10"/>
    <x v="2"/>
    <x v="29"/>
    <n v="993"/>
  </r>
  <r>
    <x v="0"/>
    <x v="10"/>
    <x v="2"/>
    <x v="31"/>
    <n v="1217"/>
  </r>
  <r>
    <x v="0"/>
    <x v="10"/>
    <x v="2"/>
    <x v="33"/>
    <n v="132"/>
  </r>
  <r>
    <x v="0"/>
    <x v="10"/>
    <x v="2"/>
    <x v="35"/>
    <n v="5"/>
  </r>
  <r>
    <x v="0"/>
    <x v="10"/>
    <x v="3"/>
    <x v="1"/>
    <n v="6"/>
  </r>
  <r>
    <x v="0"/>
    <x v="10"/>
    <x v="3"/>
    <x v="4"/>
    <n v="4"/>
  </r>
  <r>
    <x v="0"/>
    <x v="10"/>
    <x v="3"/>
    <x v="6"/>
    <n v="1"/>
  </r>
  <r>
    <x v="0"/>
    <x v="10"/>
    <x v="3"/>
    <x v="9"/>
    <n v="15"/>
  </r>
  <r>
    <x v="0"/>
    <x v="10"/>
    <x v="3"/>
    <x v="10"/>
    <n v="6"/>
  </r>
  <r>
    <x v="0"/>
    <x v="10"/>
    <x v="3"/>
    <x v="11"/>
    <n v="1"/>
  </r>
  <r>
    <x v="0"/>
    <x v="10"/>
    <x v="3"/>
    <x v="37"/>
    <n v="1"/>
  </r>
  <r>
    <x v="0"/>
    <x v="10"/>
    <x v="3"/>
    <x v="13"/>
    <n v="41"/>
  </r>
  <r>
    <x v="0"/>
    <x v="10"/>
    <x v="3"/>
    <x v="14"/>
    <n v="25"/>
  </r>
  <r>
    <x v="0"/>
    <x v="10"/>
    <x v="3"/>
    <x v="15"/>
    <n v="16"/>
  </r>
  <r>
    <x v="0"/>
    <x v="10"/>
    <x v="3"/>
    <x v="16"/>
    <n v="4"/>
  </r>
  <r>
    <x v="0"/>
    <x v="10"/>
    <x v="3"/>
    <x v="36"/>
    <n v="1"/>
  </r>
  <r>
    <x v="0"/>
    <x v="10"/>
    <x v="3"/>
    <x v="17"/>
    <n v="25"/>
  </r>
  <r>
    <x v="0"/>
    <x v="10"/>
    <x v="3"/>
    <x v="18"/>
    <n v="11"/>
  </r>
  <r>
    <x v="0"/>
    <x v="10"/>
    <x v="3"/>
    <x v="19"/>
    <n v="14"/>
  </r>
  <r>
    <x v="0"/>
    <x v="10"/>
    <x v="3"/>
    <x v="20"/>
    <n v="1"/>
  </r>
  <r>
    <x v="0"/>
    <x v="10"/>
    <x v="3"/>
    <x v="21"/>
    <n v="2"/>
  </r>
  <r>
    <x v="0"/>
    <x v="10"/>
    <x v="3"/>
    <x v="22"/>
    <n v="15"/>
  </r>
  <r>
    <x v="0"/>
    <x v="10"/>
    <x v="3"/>
    <x v="23"/>
    <n v="15"/>
  </r>
  <r>
    <x v="0"/>
    <x v="10"/>
    <x v="3"/>
    <x v="24"/>
    <n v="10"/>
  </r>
  <r>
    <x v="0"/>
    <x v="10"/>
    <x v="3"/>
    <x v="25"/>
    <n v="1"/>
  </r>
  <r>
    <x v="0"/>
    <x v="10"/>
    <x v="3"/>
    <x v="26"/>
    <n v="1"/>
  </r>
  <r>
    <x v="0"/>
    <x v="10"/>
    <x v="3"/>
    <x v="27"/>
    <n v="13"/>
  </r>
  <r>
    <x v="0"/>
    <x v="10"/>
    <x v="3"/>
    <x v="28"/>
    <n v="13"/>
  </r>
  <r>
    <x v="0"/>
    <x v="10"/>
    <x v="3"/>
    <x v="29"/>
    <n v="11"/>
  </r>
  <r>
    <x v="0"/>
    <x v="10"/>
    <x v="3"/>
    <x v="30"/>
    <n v="9"/>
  </r>
  <r>
    <x v="0"/>
    <x v="10"/>
    <x v="3"/>
    <x v="31"/>
    <n v="11"/>
  </r>
  <r>
    <x v="0"/>
    <x v="10"/>
    <x v="3"/>
    <x v="32"/>
    <n v="5"/>
  </r>
  <r>
    <x v="0"/>
    <x v="10"/>
    <x v="4"/>
    <x v="1"/>
    <n v="11"/>
  </r>
  <r>
    <x v="0"/>
    <x v="10"/>
    <x v="4"/>
    <x v="2"/>
    <n v="3"/>
  </r>
  <r>
    <x v="0"/>
    <x v="10"/>
    <x v="4"/>
    <x v="3"/>
    <n v="3"/>
  </r>
  <r>
    <x v="0"/>
    <x v="10"/>
    <x v="4"/>
    <x v="4"/>
    <n v="5"/>
  </r>
  <r>
    <x v="0"/>
    <x v="10"/>
    <x v="4"/>
    <x v="5"/>
    <n v="1"/>
  </r>
  <r>
    <x v="0"/>
    <x v="10"/>
    <x v="4"/>
    <x v="6"/>
    <n v="21"/>
  </r>
  <r>
    <x v="0"/>
    <x v="10"/>
    <x v="4"/>
    <x v="9"/>
    <n v="25"/>
  </r>
  <r>
    <x v="0"/>
    <x v="10"/>
    <x v="4"/>
    <x v="10"/>
    <n v="25"/>
  </r>
  <r>
    <x v="0"/>
    <x v="10"/>
    <x v="4"/>
    <x v="11"/>
    <n v="28"/>
  </r>
  <r>
    <x v="0"/>
    <x v="10"/>
    <x v="4"/>
    <x v="13"/>
    <n v="112"/>
  </r>
  <r>
    <x v="0"/>
    <x v="10"/>
    <x v="4"/>
    <x v="14"/>
    <n v="720"/>
  </r>
  <r>
    <x v="0"/>
    <x v="10"/>
    <x v="4"/>
    <x v="15"/>
    <n v="1988"/>
  </r>
  <r>
    <x v="0"/>
    <x v="10"/>
    <x v="4"/>
    <x v="16"/>
    <n v="74"/>
  </r>
  <r>
    <x v="0"/>
    <x v="10"/>
    <x v="4"/>
    <x v="36"/>
    <n v="3"/>
  </r>
  <r>
    <x v="0"/>
    <x v="10"/>
    <x v="4"/>
    <x v="17"/>
    <n v="73"/>
  </r>
  <r>
    <x v="0"/>
    <x v="10"/>
    <x v="4"/>
    <x v="18"/>
    <n v="582"/>
  </r>
  <r>
    <x v="0"/>
    <x v="10"/>
    <x v="4"/>
    <x v="19"/>
    <n v="2113"/>
  </r>
  <r>
    <x v="0"/>
    <x v="10"/>
    <x v="4"/>
    <x v="20"/>
    <n v="98"/>
  </r>
  <r>
    <x v="0"/>
    <x v="10"/>
    <x v="4"/>
    <x v="21"/>
    <n v="1"/>
  </r>
  <r>
    <x v="0"/>
    <x v="10"/>
    <x v="4"/>
    <x v="22"/>
    <n v="48"/>
  </r>
  <r>
    <x v="0"/>
    <x v="10"/>
    <x v="4"/>
    <x v="23"/>
    <n v="333"/>
  </r>
  <r>
    <x v="0"/>
    <x v="10"/>
    <x v="4"/>
    <x v="24"/>
    <n v="956"/>
  </r>
  <r>
    <x v="0"/>
    <x v="10"/>
    <x v="4"/>
    <x v="25"/>
    <n v="70"/>
  </r>
  <r>
    <x v="0"/>
    <x v="10"/>
    <x v="4"/>
    <x v="27"/>
    <n v="51"/>
  </r>
  <r>
    <x v="0"/>
    <x v="10"/>
    <x v="4"/>
    <x v="28"/>
    <n v="36"/>
  </r>
  <r>
    <x v="0"/>
    <x v="10"/>
    <x v="4"/>
    <x v="29"/>
    <n v="124"/>
  </r>
  <r>
    <x v="0"/>
    <x v="10"/>
    <x v="4"/>
    <x v="30"/>
    <n v="69"/>
  </r>
  <r>
    <x v="0"/>
    <x v="10"/>
    <x v="4"/>
    <x v="31"/>
    <n v="369"/>
  </r>
  <r>
    <x v="0"/>
    <x v="10"/>
    <x v="4"/>
    <x v="32"/>
    <n v="90"/>
  </r>
  <r>
    <x v="0"/>
    <x v="10"/>
    <x v="4"/>
    <x v="33"/>
    <n v="18"/>
  </r>
  <r>
    <x v="0"/>
    <x v="10"/>
    <x v="4"/>
    <x v="34"/>
    <n v="2"/>
  </r>
  <r>
    <x v="0"/>
    <x v="10"/>
    <x v="5"/>
    <x v="1"/>
    <n v="5"/>
  </r>
  <r>
    <x v="0"/>
    <x v="10"/>
    <x v="5"/>
    <x v="2"/>
    <n v="3"/>
  </r>
  <r>
    <x v="0"/>
    <x v="10"/>
    <x v="5"/>
    <x v="3"/>
    <n v="6"/>
  </r>
  <r>
    <x v="0"/>
    <x v="10"/>
    <x v="5"/>
    <x v="4"/>
    <n v="5"/>
  </r>
  <r>
    <x v="0"/>
    <x v="10"/>
    <x v="5"/>
    <x v="6"/>
    <n v="3"/>
  </r>
  <r>
    <x v="0"/>
    <x v="10"/>
    <x v="5"/>
    <x v="9"/>
    <n v="30"/>
  </r>
  <r>
    <x v="0"/>
    <x v="10"/>
    <x v="5"/>
    <x v="10"/>
    <n v="26"/>
  </r>
  <r>
    <x v="0"/>
    <x v="10"/>
    <x v="5"/>
    <x v="11"/>
    <n v="31"/>
  </r>
  <r>
    <x v="0"/>
    <x v="10"/>
    <x v="5"/>
    <x v="12"/>
    <n v="3"/>
  </r>
  <r>
    <x v="0"/>
    <x v="10"/>
    <x v="5"/>
    <x v="13"/>
    <n v="218"/>
  </r>
  <r>
    <x v="0"/>
    <x v="10"/>
    <x v="5"/>
    <x v="14"/>
    <n v="548"/>
  </r>
  <r>
    <x v="0"/>
    <x v="10"/>
    <x v="5"/>
    <x v="15"/>
    <n v="691"/>
  </r>
  <r>
    <x v="0"/>
    <x v="10"/>
    <x v="5"/>
    <x v="16"/>
    <n v="81"/>
  </r>
  <r>
    <x v="0"/>
    <x v="10"/>
    <x v="5"/>
    <x v="36"/>
    <n v="3"/>
  </r>
  <r>
    <x v="0"/>
    <x v="10"/>
    <x v="5"/>
    <x v="17"/>
    <n v="138"/>
  </r>
  <r>
    <x v="0"/>
    <x v="10"/>
    <x v="5"/>
    <x v="18"/>
    <n v="411"/>
  </r>
  <r>
    <x v="0"/>
    <x v="10"/>
    <x v="5"/>
    <x v="19"/>
    <n v="621"/>
  </r>
  <r>
    <x v="0"/>
    <x v="10"/>
    <x v="5"/>
    <x v="20"/>
    <n v="160"/>
  </r>
  <r>
    <x v="0"/>
    <x v="10"/>
    <x v="5"/>
    <x v="21"/>
    <n v="14"/>
  </r>
  <r>
    <x v="0"/>
    <x v="10"/>
    <x v="5"/>
    <x v="22"/>
    <n v="129"/>
  </r>
  <r>
    <x v="0"/>
    <x v="10"/>
    <x v="5"/>
    <x v="23"/>
    <n v="274"/>
  </r>
  <r>
    <x v="0"/>
    <x v="10"/>
    <x v="5"/>
    <x v="24"/>
    <n v="399"/>
  </r>
  <r>
    <x v="0"/>
    <x v="10"/>
    <x v="5"/>
    <x v="25"/>
    <n v="64"/>
  </r>
  <r>
    <x v="0"/>
    <x v="10"/>
    <x v="5"/>
    <x v="26"/>
    <n v="5"/>
  </r>
  <r>
    <x v="0"/>
    <x v="10"/>
    <x v="5"/>
    <x v="27"/>
    <n v="76"/>
  </r>
  <r>
    <x v="0"/>
    <x v="10"/>
    <x v="5"/>
    <x v="28"/>
    <n v="43"/>
  </r>
  <r>
    <x v="0"/>
    <x v="10"/>
    <x v="5"/>
    <x v="29"/>
    <n v="185"/>
  </r>
  <r>
    <x v="0"/>
    <x v="10"/>
    <x v="5"/>
    <x v="30"/>
    <n v="52"/>
  </r>
  <r>
    <x v="0"/>
    <x v="10"/>
    <x v="5"/>
    <x v="31"/>
    <n v="195"/>
  </r>
  <r>
    <x v="0"/>
    <x v="10"/>
    <x v="5"/>
    <x v="32"/>
    <n v="57"/>
  </r>
  <r>
    <x v="0"/>
    <x v="10"/>
    <x v="5"/>
    <x v="33"/>
    <n v="25"/>
  </r>
  <r>
    <x v="0"/>
    <x v="10"/>
    <x v="5"/>
    <x v="34"/>
    <n v="8"/>
  </r>
  <r>
    <x v="0"/>
    <x v="10"/>
    <x v="5"/>
    <x v="35"/>
    <n v="1"/>
  </r>
  <r>
    <x v="0"/>
    <x v="10"/>
    <x v="5"/>
    <x v="41"/>
    <n v="1"/>
  </r>
  <r>
    <x v="0"/>
    <x v="10"/>
    <x v="6"/>
    <x v="1"/>
    <n v="25"/>
  </r>
  <r>
    <x v="0"/>
    <x v="10"/>
    <x v="6"/>
    <x v="2"/>
    <n v="35"/>
  </r>
  <r>
    <x v="0"/>
    <x v="10"/>
    <x v="6"/>
    <x v="3"/>
    <n v="13"/>
  </r>
  <r>
    <x v="0"/>
    <x v="10"/>
    <x v="6"/>
    <x v="4"/>
    <n v="17"/>
  </r>
  <r>
    <x v="0"/>
    <x v="10"/>
    <x v="6"/>
    <x v="5"/>
    <n v="6"/>
  </r>
  <r>
    <x v="0"/>
    <x v="10"/>
    <x v="6"/>
    <x v="39"/>
    <n v="3"/>
  </r>
  <r>
    <x v="0"/>
    <x v="10"/>
    <x v="6"/>
    <x v="6"/>
    <n v="38"/>
  </r>
  <r>
    <x v="0"/>
    <x v="10"/>
    <x v="6"/>
    <x v="9"/>
    <n v="55"/>
  </r>
  <r>
    <x v="0"/>
    <x v="10"/>
    <x v="6"/>
    <x v="10"/>
    <n v="91"/>
  </r>
  <r>
    <x v="0"/>
    <x v="10"/>
    <x v="6"/>
    <x v="11"/>
    <n v="118"/>
  </r>
  <r>
    <x v="0"/>
    <x v="10"/>
    <x v="6"/>
    <x v="12"/>
    <n v="9"/>
  </r>
  <r>
    <x v="0"/>
    <x v="10"/>
    <x v="6"/>
    <x v="13"/>
    <n v="87"/>
  </r>
  <r>
    <x v="0"/>
    <x v="10"/>
    <x v="6"/>
    <x v="14"/>
    <n v="383"/>
  </r>
  <r>
    <x v="0"/>
    <x v="10"/>
    <x v="6"/>
    <x v="15"/>
    <n v="1177"/>
  </r>
  <r>
    <x v="0"/>
    <x v="10"/>
    <x v="6"/>
    <x v="16"/>
    <n v="513"/>
  </r>
  <r>
    <x v="0"/>
    <x v="10"/>
    <x v="6"/>
    <x v="36"/>
    <n v="30"/>
  </r>
  <r>
    <x v="0"/>
    <x v="10"/>
    <x v="6"/>
    <x v="17"/>
    <n v="70"/>
  </r>
  <r>
    <x v="0"/>
    <x v="10"/>
    <x v="6"/>
    <x v="18"/>
    <n v="349"/>
  </r>
  <r>
    <x v="0"/>
    <x v="10"/>
    <x v="6"/>
    <x v="19"/>
    <n v="1496"/>
  </r>
  <r>
    <x v="0"/>
    <x v="10"/>
    <x v="6"/>
    <x v="20"/>
    <n v="786"/>
  </r>
  <r>
    <x v="0"/>
    <x v="10"/>
    <x v="6"/>
    <x v="21"/>
    <n v="77"/>
  </r>
  <r>
    <x v="0"/>
    <x v="10"/>
    <x v="6"/>
    <x v="22"/>
    <n v="85"/>
  </r>
  <r>
    <x v="0"/>
    <x v="10"/>
    <x v="6"/>
    <x v="23"/>
    <n v="348"/>
  </r>
  <r>
    <x v="0"/>
    <x v="10"/>
    <x v="6"/>
    <x v="24"/>
    <n v="939"/>
  </r>
  <r>
    <x v="0"/>
    <x v="10"/>
    <x v="6"/>
    <x v="25"/>
    <n v="401"/>
  </r>
  <r>
    <x v="0"/>
    <x v="10"/>
    <x v="6"/>
    <x v="26"/>
    <n v="36"/>
  </r>
  <r>
    <x v="0"/>
    <x v="10"/>
    <x v="6"/>
    <x v="27"/>
    <n v="97"/>
  </r>
  <r>
    <x v="0"/>
    <x v="10"/>
    <x v="6"/>
    <x v="28"/>
    <n v="52"/>
  </r>
  <r>
    <x v="0"/>
    <x v="10"/>
    <x v="6"/>
    <x v="29"/>
    <n v="200"/>
  </r>
  <r>
    <x v="0"/>
    <x v="10"/>
    <x v="6"/>
    <x v="30"/>
    <n v="101"/>
  </r>
  <r>
    <x v="0"/>
    <x v="10"/>
    <x v="6"/>
    <x v="31"/>
    <n v="475"/>
  </r>
  <r>
    <x v="0"/>
    <x v="10"/>
    <x v="6"/>
    <x v="32"/>
    <n v="231"/>
  </r>
  <r>
    <x v="0"/>
    <x v="10"/>
    <x v="6"/>
    <x v="33"/>
    <n v="161"/>
  </r>
  <r>
    <x v="0"/>
    <x v="10"/>
    <x v="6"/>
    <x v="34"/>
    <n v="42"/>
  </r>
  <r>
    <x v="0"/>
    <x v="10"/>
    <x v="6"/>
    <x v="35"/>
    <n v="16"/>
  </r>
  <r>
    <x v="0"/>
    <x v="10"/>
    <x v="6"/>
    <x v="41"/>
    <n v="4"/>
  </r>
  <r>
    <x v="0"/>
    <x v="10"/>
    <x v="7"/>
    <x v="1"/>
    <n v="80"/>
  </r>
  <r>
    <x v="0"/>
    <x v="10"/>
    <x v="7"/>
    <x v="2"/>
    <n v="51"/>
  </r>
  <r>
    <x v="0"/>
    <x v="10"/>
    <x v="7"/>
    <x v="3"/>
    <n v="21"/>
  </r>
  <r>
    <x v="0"/>
    <x v="10"/>
    <x v="7"/>
    <x v="4"/>
    <n v="70"/>
  </r>
  <r>
    <x v="0"/>
    <x v="10"/>
    <x v="7"/>
    <x v="5"/>
    <n v="23"/>
  </r>
  <r>
    <x v="0"/>
    <x v="10"/>
    <x v="7"/>
    <x v="39"/>
    <n v="3"/>
  </r>
  <r>
    <x v="0"/>
    <x v="10"/>
    <x v="7"/>
    <x v="6"/>
    <n v="82"/>
  </r>
  <r>
    <x v="0"/>
    <x v="10"/>
    <x v="7"/>
    <x v="7"/>
    <n v="5"/>
  </r>
  <r>
    <x v="0"/>
    <x v="10"/>
    <x v="7"/>
    <x v="8"/>
    <n v="1"/>
  </r>
  <r>
    <x v="0"/>
    <x v="10"/>
    <x v="7"/>
    <x v="9"/>
    <n v="119"/>
  </r>
  <r>
    <x v="0"/>
    <x v="10"/>
    <x v="7"/>
    <x v="10"/>
    <n v="101"/>
  </r>
  <r>
    <x v="0"/>
    <x v="10"/>
    <x v="7"/>
    <x v="11"/>
    <n v="109"/>
  </r>
  <r>
    <x v="0"/>
    <x v="10"/>
    <x v="7"/>
    <x v="12"/>
    <n v="10"/>
  </r>
  <r>
    <x v="0"/>
    <x v="10"/>
    <x v="7"/>
    <x v="13"/>
    <n v="6"/>
  </r>
  <r>
    <x v="0"/>
    <x v="10"/>
    <x v="7"/>
    <x v="14"/>
    <n v="8"/>
  </r>
  <r>
    <x v="0"/>
    <x v="10"/>
    <x v="7"/>
    <x v="15"/>
    <n v="17"/>
  </r>
  <r>
    <x v="0"/>
    <x v="10"/>
    <x v="7"/>
    <x v="16"/>
    <n v="13"/>
  </r>
  <r>
    <x v="0"/>
    <x v="10"/>
    <x v="7"/>
    <x v="36"/>
    <n v="6"/>
  </r>
  <r>
    <x v="0"/>
    <x v="10"/>
    <x v="7"/>
    <x v="17"/>
    <n v="8"/>
  </r>
  <r>
    <x v="0"/>
    <x v="10"/>
    <x v="7"/>
    <x v="18"/>
    <n v="11"/>
  </r>
  <r>
    <x v="0"/>
    <x v="10"/>
    <x v="7"/>
    <x v="19"/>
    <n v="46"/>
  </r>
  <r>
    <x v="0"/>
    <x v="10"/>
    <x v="7"/>
    <x v="20"/>
    <n v="22"/>
  </r>
  <r>
    <x v="0"/>
    <x v="10"/>
    <x v="7"/>
    <x v="21"/>
    <n v="1"/>
  </r>
  <r>
    <x v="0"/>
    <x v="10"/>
    <x v="7"/>
    <x v="22"/>
    <n v="36"/>
  </r>
  <r>
    <x v="0"/>
    <x v="10"/>
    <x v="7"/>
    <x v="23"/>
    <n v="55"/>
  </r>
  <r>
    <x v="0"/>
    <x v="10"/>
    <x v="7"/>
    <x v="24"/>
    <n v="83"/>
  </r>
  <r>
    <x v="0"/>
    <x v="10"/>
    <x v="7"/>
    <x v="25"/>
    <n v="24"/>
  </r>
  <r>
    <x v="0"/>
    <x v="10"/>
    <x v="7"/>
    <x v="26"/>
    <n v="7"/>
  </r>
  <r>
    <x v="0"/>
    <x v="10"/>
    <x v="7"/>
    <x v="27"/>
    <n v="54"/>
  </r>
  <r>
    <x v="0"/>
    <x v="10"/>
    <x v="7"/>
    <x v="28"/>
    <n v="82"/>
  </r>
  <r>
    <x v="0"/>
    <x v="10"/>
    <x v="7"/>
    <x v="29"/>
    <n v="86"/>
  </r>
  <r>
    <x v="0"/>
    <x v="10"/>
    <x v="7"/>
    <x v="30"/>
    <n v="80"/>
  </r>
  <r>
    <x v="0"/>
    <x v="10"/>
    <x v="7"/>
    <x v="31"/>
    <n v="131"/>
  </r>
  <r>
    <x v="0"/>
    <x v="10"/>
    <x v="7"/>
    <x v="32"/>
    <n v="132"/>
  </r>
  <r>
    <x v="0"/>
    <x v="10"/>
    <x v="7"/>
    <x v="33"/>
    <n v="29"/>
  </r>
  <r>
    <x v="0"/>
    <x v="10"/>
    <x v="7"/>
    <x v="34"/>
    <n v="19"/>
  </r>
  <r>
    <x v="0"/>
    <x v="10"/>
    <x v="7"/>
    <x v="35"/>
    <n v="2"/>
  </r>
  <r>
    <x v="0"/>
    <x v="10"/>
    <x v="8"/>
    <x v="1"/>
    <n v="19"/>
  </r>
  <r>
    <x v="0"/>
    <x v="10"/>
    <x v="8"/>
    <x v="9"/>
    <n v="43"/>
  </r>
  <r>
    <x v="0"/>
    <x v="10"/>
    <x v="8"/>
    <x v="10"/>
    <n v="17"/>
  </r>
  <r>
    <x v="0"/>
    <x v="10"/>
    <x v="8"/>
    <x v="11"/>
    <n v="6"/>
  </r>
  <r>
    <x v="0"/>
    <x v="10"/>
    <x v="8"/>
    <x v="12"/>
    <n v="2"/>
  </r>
  <r>
    <x v="0"/>
    <x v="10"/>
    <x v="8"/>
    <x v="13"/>
    <n v="2"/>
  </r>
  <r>
    <x v="0"/>
    <x v="10"/>
    <x v="8"/>
    <x v="14"/>
    <n v="4"/>
  </r>
  <r>
    <x v="0"/>
    <x v="10"/>
    <x v="8"/>
    <x v="15"/>
    <n v="18"/>
  </r>
  <r>
    <x v="0"/>
    <x v="10"/>
    <x v="8"/>
    <x v="16"/>
    <n v="12"/>
  </r>
  <r>
    <x v="0"/>
    <x v="10"/>
    <x v="8"/>
    <x v="36"/>
    <n v="15"/>
  </r>
  <r>
    <x v="0"/>
    <x v="10"/>
    <x v="8"/>
    <x v="17"/>
    <n v="9"/>
  </r>
  <r>
    <x v="0"/>
    <x v="10"/>
    <x v="8"/>
    <x v="18"/>
    <n v="32"/>
  </r>
  <r>
    <x v="0"/>
    <x v="10"/>
    <x v="8"/>
    <x v="19"/>
    <n v="87"/>
  </r>
  <r>
    <x v="0"/>
    <x v="10"/>
    <x v="8"/>
    <x v="20"/>
    <n v="70"/>
  </r>
  <r>
    <x v="0"/>
    <x v="10"/>
    <x v="8"/>
    <x v="21"/>
    <n v="68"/>
  </r>
  <r>
    <x v="0"/>
    <x v="10"/>
    <x v="8"/>
    <x v="27"/>
    <n v="66"/>
  </r>
  <r>
    <x v="0"/>
    <x v="10"/>
    <x v="8"/>
    <x v="29"/>
    <n v="70"/>
  </r>
  <r>
    <x v="0"/>
    <x v="10"/>
    <x v="8"/>
    <x v="31"/>
    <n v="109"/>
  </r>
  <r>
    <x v="0"/>
    <x v="10"/>
    <x v="8"/>
    <x v="33"/>
    <n v="39"/>
  </r>
  <r>
    <x v="0"/>
    <x v="10"/>
    <x v="8"/>
    <x v="35"/>
    <n v="18"/>
  </r>
  <r>
    <x v="0"/>
    <x v="10"/>
    <x v="9"/>
    <x v="1"/>
    <n v="1009"/>
  </r>
  <r>
    <x v="0"/>
    <x v="10"/>
    <x v="9"/>
    <x v="2"/>
    <n v="217"/>
  </r>
  <r>
    <x v="0"/>
    <x v="10"/>
    <x v="9"/>
    <x v="3"/>
    <n v="92"/>
  </r>
  <r>
    <x v="0"/>
    <x v="10"/>
    <x v="9"/>
    <x v="38"/>
    <n v="2"/>
  </r>
  <r>
    <x v="0"/>
    <x v="10"/>
    <x v="9"/>
    <x v="4"/>
    <n v="874"/>
  </r>
  <r>
    <x v="0"/>
    <x v="10"/>
    <x v="9"/>
    <x v="5"/>
    <n v="79"/>
  </r>
  <r>
    <x v="0"/>
    <x v="10"/>
    <x v="9"/>
    <x v="39"/>
    <n v="18"/>
  </r>
  <r>
    <x v="0"/>
    <x v="10"/>
    <x v="9"/>
    <x v="40"/>
    <n v="1"/>
  </r>
  <r>
    <x v="0"/>
    <x v="10"/>
    <x v="9"/>
    <x v="6"/>
    <n v="983"/>
  </r>
  <r>
    <x v="0"/>
    <x v="10"/>
    <x v="9"/>
    <x v="7"/>
    <n v="28"/>
  </r>
  <r>
    <x v="0"/>
    <x v="10"/>
    <x v="9"/>
    <x v="8"/>
    <n v="3"/>
  </r>
  <r>
    <x v="0"/>
    <x v="10"/>
    <x v="9"/>
    <x v="9"/>
    <n v="1191"/>
  </r>
  <r>
    <x v="0"/>
    <x v="10"/>
    <x v="9"/>
    <x v="10"/>
    <n v="536"/>
  </r>
  <r>
    <x v="0"/>
    <x v="10"/>
    <x v="9"/>
    <x v="11"/>
    <n v="529"/>
  </r>
  <r>
    <x v="0"/>
    <x v="10"/>
    <x v="9"/>
    <x v="12"/>
    <n v="46"/>
  </r>
  <r>
    <x v="0"/>
    <x v="10"/>
    <x v="9"/>
    <x v="13"/>
    <n v="46"/>
  </r>
  <r>
    <x v="0"/>
    <x v="10"/>
    <x v="9"/>
    <x v="14"/>
    <n v="58"/>
  </r>
  <r>
    <x v="0"/>
    <x v="10"/>
    <x v="9"/>
    <x v="15"/>
    <n v="151"/>
  </r>
  <r>
    <x v="0"/>
    <x v="10"/>
    <x v="9"/>
    <x v="16"/>
    <n v="117"/>
  </r>
  <r>
    <x v="0"/>
    <x v="10"/>
    <x v="9"/>
    <x v="36"/>
    <n v="26"/>
  </r>
  <r>
    <x v="0"/>
    <x v="10"/>
    <x v="9"/>
    <x v="17"/>
    <n v="108"/>
  </r>
  <r>
    <x v="0"/>
    <x v="10"/>
    <x v="9"/>
    <x v="18"/>
    <n v="145"/>
  </r>
  <r>
    <x v="0"/>
    <x v="10"/>
    <x v="9"/>
    <x v="19"/>
    <n v="322"/>
  </r>
  <r>
    <x v="0"/>
    <x v="10"/>
    <x v="9"/>
    <x v="20"/>
    <n v="190"/>
  </r>
  <r>
    <x v="0"/>
    <x v="10"/>
    <x v="9"/>
    <x v="21"/>
    <n v="53"/>
  </r>
  <r>
    <x v="0"/>
    <x v="10"/>
    <x v="9"/>
    <x v="22"/>
    <n v="296"/>
  </r>
  <r>
    <x v="0"/>
    <x v="10"/>
    <x v="9"/>
    <x v="23"/>
    <n v="276"/>
  </r>
  <r>
    <x v="0"/>
    <x v="10"/>
    <x v="9"/>
    <x v="24"/>
    <n v="514"/>
  </r>
  <r>
    <x v="0"/>
    <x v="10"/>
    <x v="9"/>
    <x v="25"/>
    <n v="242"/>
  </r>
  <r>
    <x v="0"/>
    <x v="10"/>
    <x v="9"/>
    <x v="26"/>
    <n v="32"/>
  </r>
  <r>
    <x v="0"/>
    <x v="10"/>
    <x v="9"/>
    <x v="27"/>
    <n v="584"/>
  </r>
  <r>
    <x v="0"/>
    <x v="10"/>
    <x v="9"/>
    <x v="28"/>
    <n v="815"/>
  </r>
  <r>
    <x v="0"/>
    <x v="10"/>
    <x v="9"/>
    <x v="29"/>
    <n v="433"/>
  </r>
  <r>
    <x v="0"/>
    <x v="10"/>
    <x v="9"/>
    <x v="30"/>
    <n v="586"/>
  </r>
  <r>
    <x v="0"/>
    <x v="10"/>
    <x v="9"/>
    <x v="31"/>
    <n v="1026"/>
  </r>
  <r>
    <x v="0"/>
    <x v="10"/>
    <x v="9"/>
    <x v="32"/>
    <n v="899"/>
  </r>
  <r>
    <x v="0"/>
    <x v="10"/>
    <x v="9"/>
    <x v="33"/>
    <n v="376"/>
  </r>
  <r>
    <x v="0"/>
    <x v="10"/>
    <x v="9"/>
    <x v="34"/>
    <n v="216"/>
  </r>
  <r>
    <x v="0"/>
    <x v="10"/>
    <x v="9"/>
    <x v="35"/>
    <n v="26"/>
  </r>
  <r>
    <x v="0"/>
    <x v="10"/>
    <x v="9"/>
    <x v="41"/>
    <n v="3"/>
  </r>
  <r>
    <x v="0"/>
    <x v="10"/>
    <x v="10"/>
    <x v="0"/>
    <n v="32"/>
  </r>
  <r>
    <x v="0"/>
    <x v="11"/>
    <x v="0"/>
    <x v="0"/>
    <n v="179"/>
  </r>
  <r>
    <x v="0"/>
    <x v="11"/>
    <x v="0"/>
    <x v="17"/>
    <n v="2"/>
  </r>
  <r>
    <x v="0"/>
    <x v="11"/>
    <x v="1"/>
    <x v="1"/>
    <n v="274"/>
  </r>
  <r>
    <x v="0"/>
    <x v="11"/>
    <x v="1"/>
    <x v="2"/>
    <n v="52"/>
  </r>
  <r>
    <x v="0"/>
    <x v="11"/>
    <x v="1"/>
    <x v="3"/>
    <n v="10"/>
  </r>
  <r>
    <x v="0"/>
    <x v="11"/>
    <x v="1"/>
    <x v="38"/>
    <n v="1"/>
  </r>
  <r>
    <x v="0"/>
    <x v="11"/>
    <x v="1"/>
    <x v="4"/>
    <n v="184"/>
  </r>
  <r>
    <x v="0"/>
    <x v="11"/>
    <x v="1"/>
    <x v="5"/>
    <n v="3"/>
  </r>
  <r>
    <x v="0"/>
    <x v="11"/>
    <x v="1"/>
    <x v="6"/>
    <n v="325"/>
  </r>
  <r>
    <x v="0"/>
    <x v="11"/>
    <x v="1"/>
    <x v="7"/>
    <n v="1"/>
  </r>
  <r>
    <x v="0"/>
    <x v="11"/>
    <x v="1"/>
    <x v="9"/>
    <n v="281"/>
  </r>
  <r>
    <x v="0"/>
    <x v="11"/>
    <x v="1"/>
    <x v="10"/>
    <n v="248"/>
  </r>
  <r>
    <x v="0"/>
    <x v="11"/>
    <x v="1"/>
    <x v="11"/>
    <n v="144"/>
  </r>
  <r>
    <x v="0"/>
    <x v="11"/>
    <x v="1"/>
    <x v="12"/>
    <n v="1"/>
  </r>
  <r>
    <x v="0"/>
    <x v="11"/>
    <x v="1"/>
    <x v="13"/>
    <n v="181"/>
  </r>
  <r>
    <x v="0"/>
    <x v="11"/>
    <x v="1"/>
    <x v="14"/>
    <n v="666"/>
  </r>
  <r>
    <x v="0"/>
    <x v="11"/>
    <x v="1"/>
    <x v="15"/>
    <n v="1740"/>
  </r>
  <r>
    <x v="0"/>
    <x v="11"/>
    <x v="1"/>
    <x v="16"/>
    <n v="160"/>
  </r>
  <r>
    <x v="0"/>
    <x v="11"/>
    <x v="1"/>
    <x v="17"/>
    <n v="185"/>
  </r>
  <r>
    <x v="0"/>
    <x v="11"/>
    <x v="1"/>
    <x v="18"/>
    <n v="793"/>
  </r>
  <r>
    <x v="0"/>
    <x v="11"/>
    <x v="1"/>
    <x v="19"/>
    <n v="2075"/>
  </r>
  <r>
    <x v="0"/>
    <x v="11"/>
    <x v="1"/>
    <x v="20"/>
    <n v="262"/>
  </r>
  <r>
    <x v="0"/>
    <x v="11"/>
    <x v="1"/>
    <x v="21"/>
    <n v="1"/>
  </r>
  <r>
    <x v="0"/>
    <x v="11"/>
    <x v="1"/>
    <x v="22"/>
    <n v="207"/>
  </r>
  <r>
    <x v="0"/>
    <x v="11"/>
    <x v="1"/>
    <x v="23"/>
    <n v="703"/>
  </r>
  <r>
    <x v="0"/>
    <x v="11"/>
    <x v="1"/>
    <x v="24"/>
    <n v="1542"/>
  </r>
  <r>
    <x v="0"/>
    <x v="11"/>
    <x v="1"/>
    <x v="25"/>
    <n v="224"/>
  </r>
  <r>
    <x v="0"/>
    <x v="11"/>
    <x v="1"/>
    <x v="26"/>
    <n v="1"/>
  </r>
  <r>
    <x v="0"/>
    <x v="11"/>
    <x v="1"/>
    <x v="27"/>
    <n v="248"/>
  </r>
  <r>
    <x v="0"/>
    <x v="11"/>
    <x v="1"/>
    <x v="28"/>
    <n v="232"/>
  </r>
  <r>
    <x v="0"/>
    <x v="11"/>
    <x v="1"/>
    <x v="29"/>
    <n v="647"/>
  </r>
  <r>
    <x v="0"/>
    <x v="11"/>
    <x v="1"/>
    <x v="30"/>
    <n v="467"/>
  </r>
  <r>
    <x v="0"/>
    <x v="11"/>
    <x v="1"/>
    <x v="31"/>
    <n v="1041"/>
  </r>
  <r>
    <x v="0"/>
    <x v="11"/>
    <x v="1"/>
    <x v="32"/>
    <n v="459"/>
  </r>
  <r>
    <x v="0"/>
    <x v="11"/>
    <x v="1"/>
    <x v="33"/>
    <n v="96"/>
  </r>
  <r>
    <x v="0"/>
    <x v="11"/>
    <x v="1"/>
    <x v="34"/>
    <n v="8"/>
  </r>
  <r>
    <x v="0"/>
    <x v="11"/>
    <x v="1"/>
    <x v="35"/>
    <n v="2"/>
  </r>
  <r>
    <x v="0"/>
    <x v="11"/>
    <x v="2"/>
    <x v="1"/>
    <n v="56"/>
  </r>
  <r>
    <x v="0"/>
    <x v="11"/>
    <x v="2"/>
    <x v="9"/>
    <n v="318"/>
  </r>
  <r>
    <x v="0"/>
    <x v="11"/>
    <x v="2"/>
    <x v="10"/>
    <n v="66"/>
  </r>
  <r>
    <x v="0"/>
    <x v="11"/>
    <x v="2"/>
    <x v="11"/>
    <n v="21"/>
  </r>
  <r>
    <x v="0"/>
    <x v="11"/>
    <x v="2"/>
    <x v="13"/>
    <n v="98"/>
  </r>
  <r>
    <x v="0"/>
    <x v="11"/>
    <x v="2"/>
    <x v="14"/>
    <n v="416"/>
  </r>
  <r>
    <x v="0"/>
    <x v="11"/>
    <x v="2"/>
    <x v="15"/>
    <n v="1443"/>
  </r>
  <r>
    <x v="0"/>
    <x v="11"/>
    <x v="2"/>
    <x v="16"/>
    <n v="320"/>
  </r>
  <r>
    <x v="0"/>
    <x v="11"/>
    <x v="2"/>
    <x v="36"/>
    <n v="30"/>
  </r>
  <r>
    <x v="0"/>
    <x v="11"/>
    <x v="2"/>
    <x v="17"/>
    <n v="321"/>
  </r>
  <r>
    <x v="0"/>
    <x v="11"/>
    <x v="2"/>
    <x v="18"/>
    <n v="964"/>
  </r>
  <r>
    <x v="0"/>
    <x v="11"/>
    <x v="2"/>
    <x v="19"/>
    <n v="2850"/>
  </r>
  <r>
    <x v="0"/>
    <x v="11"/>
    <x v="2"/>
    <x v="20"/>
    <n v="435"/>
  </r>
  <r>
    <x v="0"/>
    <x v="11"/>
    <x v="2"/>
    <x v="21"/>
    <n v="44"/>
  </r>
  <r>
    <x v="0"/>
    <x v="11"/>
    <x v="2"/>
    <x v="27"/>
    <n v="673"/>
  </r>
  <r>
    <x v="0"/>
    <x v="11"/>
    <x v="2"/>
    <x v="29"/>
    <n v="881"/>
  </r>
  <r>
    <x v="0"/>
    <x v="11"/>
    <x v="2"/>
    <x v="31"/>
    <n v="1273"/>
  </r>
  <r>
    <x v="0"/>
    <x v="11"/>
    <x v="2"/>
    <x v="33"/>
    <n v="88"/>
  </r>
  <r>
    <x v="0"/>
    <x v="11"/>
    <x v="2"/>
    <x v="35"/>
    <n v="2"/>
  </r>
  <r>
    <x v="0"/>
    <x v="11"/>
    <x v="3"/>
    <x v="1"/>
    <n v="2"/>
  </r>
  <r>
    <x v="0"/>
    <x v="11"/>
    <x v="3"/>
    <x v="6"/>
    <n v="1"/>
  </r>
  <r>
    <x v="0"/>
    <x v="11"/>
    <x v="3"/>
    <x v="9"/>
    <n v="6"/>
  </r>
  <r>
    <x v="0"/>
    <x v="11"/>
    <x v="3"/>
    <x v="10"/>
    <n v="6"/>
  </r>
  <r>
    <x v="0"/>
    <x v="11"/>
    <x v="3"/>
    <x v="11"/>
    <n v="1"/>
  </r>
  <r>
    <x v="0"/>
    <x v="11"/>
    <x v="3"/>
    <x v="13"/>
    <n v="25"/>
  </r>
  <r>
    <x v="0"/>
    <x v="11"/>
    <x v="3"/>
    <x v="14"/>
    <n v="20"/>
  </r>
  <r>
    <x v="0"/>
    <x v="11"/>
    <x v="3"/>
    <x v="15"/>
    <n v="13"/>
  </r>
  <r>
    <x v="0"/>
    <x v="11"/>
    <x v="3"/>
    <x v="17"/>
    <n v="8"/>
  </r>
  <r>
    <x v="0"/>
    <x v="11"/>
    <x v="3"/>
    <x v="18"/>
    <n v="13"/>
  </r>
  <r>
    <x v="0"/>
    <x v="11"/>
    <x v="3"/>
    <x v="19"/>
    <n v="10"/>
  </r>
  <r>
    <x v="0"/>
    <x v="11"/>
    <x v="3"/>
    <x v="20"/>
    <n v="2"/>
  </r>
  <r>
    <x v="0"/>
    <x v="11"/>
    <x v="3"/>
    <x v="22"/>
    <n v="11"/>
  </r>
  <r>
    <x v="0"/>
    <x v="11"/>
    <x v="3"/>
    <x v="23"/>
    <n v="10"/>
  </r>
  <r>
    <x v="0"/>
    <x v="11"/>
    <x v="3"/>
    <x v="24"/>
    <n v="5"/>
  </r>
  <r>
    <x v="0"/>
    <x v="11"/>
    <x v="3"/>
    <x v="27"/>
    <n v="7"/>
  </r>
  <r>
    <x v="0"/>
    <x v="11"/>
    <x v="3"/>
    <x v="28"/>
    <n v="4"/>
  </r>
  <r>
    <x v="0"/>
    <x v="11"/>
    <x v="3"/>
    <x v="29"/>
    <n v="3"/>
  </r>
  <r>
    <x v="0"/>
    <x v="11"/>
    <x v="3"/>
    <x v="30"/>
    <n v="7"/>
  </r>
  <r>
    <x v="0"/>
    <x v="11"/>
    <x v="3"/>
    <x v="31"/>
    <n v="7"/>
  </r>
  <r>
    <x v="0"/>
    <x v="11"/>
    <x v="3"/>
    <x v="32"/>
    <n v="1"/>
  </r>
  <r>
    <x v="0"/>
    <x v="11"/>
    <x v="3"/>
    <x v="34"/>
    <n v="1"/>
  </r>
  <r>
    <x v="0"/>
    <x v="11"/>
    <x v="4"/>
    <x v="1"/>
    <n v="5"/>
  </r>
  <r>
    <x v="0"/>
    <x v="11"/>
    <x v="4"/>
    <x v="2"/>
    <n v="3"/>
  </r>
  <r>
    <x v="0"/>
    <x v="11"/>
    <x v="4"/>
    <x v="3"/>
    <n v="3"/>
  </r>
  <r>
    <x v="0"/>
    <x v="11"/>
    <x v="4"/>
    <x v="4"/>
    <n v="2"/>
  </r>
  <r>
    <x v="0"/>
    <x v="11"/>
    <x v="4"/>
    <x v="6"/>
    <n v="2"/>
  </r>
  <r>
    <x v="0"/>
    <x v="11"/>
    <x v="4"/>
    <x v="9"/>
    <n v="13"/>
  </r>
  <r>
    <x v="0"/>
    <x v="11"/>
    <x v="4"/>
    <x v="10"/>
    <n v="30"/>
  </r>
  <r>
    <x v="0"/>
    <x v="11"/>
    <x v="4"/>
    <x v="11"/>
    <n v="15"/>
  </r>
  <r>
    <x v="0"/>
    <x v="11"/>
    <x v="4"/>
    <x v="13"/>
    <n v="106"/>
  </r>
  <r>
    <x v="0"/>
    <x v="11"/>
    <x v="4"/>
    <x v="14"/>
    <n v="599"/>
  </r>
  <r>
    <x v="0"/>
    <x v="11"/>
    <x v="4"/>
    <x v="15"/>
    <n v="1858"/>
  </r>
  <r>
    <x v="0"/>
    <x v="11"/>
    <x v="4"/>
    <x v="16"/>
    <n v="93"/>
  </r>
  <r>
    <x v="0"/>
    <x v="11"/>
    <x v="4"/>
    <x v="17"/>
    <n v="54"/>
  </r>
  <r>
    <x v="0"/>
    <x v="11"/>
    <x v="4"/>
    <x v="18"/>
    <n v="521"/>
  </r>
  <r>
    <x v="0"/>
    <x v="11"/>
    <x v="4"/>
    <x v="19"/>
    <n v="1788"/>
  </r>
  <r>
    <x v="0"/>
    <x v="11"/>
    <x v="4"/>
    <x v="20"/>
    <n v="96"/>
  </r>
  <r>
    <x v="0"/>
    <x v="11"/>
    <x v="4"/>
    <x v="22"/>
    <n v="48"/>
  </r>
  <r>
    <x v="0"/>
    <x v="11"/>
    <x v="4"/>
    <x v="23"/>
    <n v="256"/>
  </r>
  <r>
    <x v="0"/>
    <x v="11"/>
    <x v="4"/>
    <x v="24"/>
    <n v="827"/>
  </r>
  <r>
    <x v="0"/>
    <x v="11"/>
    <x v="4"/>
    <x v="25"/>
    <n v="52"/>
  </r>
  <r>
    <x v="0"/>
    <x v="11"/>
    <x v="4"/>
    <x v="26"/>
    <n v="1"/>
  </r>
  <r>
    <x v="0"/>
    <x v="11"/>
    <x v="4"/>
    <x v="27"/>
    <n v="45"/>
  </r>
  <r>
    <x v="0"/>
    <x v="11"/>
    <x v="4"/>
    <x v="28"/>
    <n v="24"/>
  </r>
  <r>
    <x v="0"/>
    <x v="11"/>
    <x v="4"/>
    <x v="29"/>
    <n v="115"/>
  </r>
  <r>
    <x v="0"/>
    <x v="11"/>
    <x v="4"/>
    <x v="30"/>
    <n v="39"/>
  </r>
  <r>
    <x v="0"/>
    <x v="11"/>
    <x v="4"/>
    <x v="31"/>
    <n v="288"/>
  </r>
  <r>
    <x v="0"/>
    <x v="11"/>
    <x v="4"/>
    <x v="32"/>
    <n v="61"/>
  </r>
  <r>
    <x v="0"/>
    <x v="11"/>
    <x v="4"/>
    <x v="33"/>
    <n v="17"/>
  </r>
  <r>
    <x v="0"/>
    <x v="11"/>
    <x v="4"/>
    <x v="34"/>
    <n v="4"/>
  </r>
  <r>
    <x v="0"/>
    <x v="11"/>
    <x v="4"/>
    <x v="35"/>
    <n v="1"/>
  </r>
  <r>
    <x v="0"/>
    <x v="11"/>
    <x v="5"/>
    <x v="1"/>
    <n v="2"/>
  </r>
  <r>
    <x v="0"/>
    <x v="11"/>
    <x v="5"/>
    <x v="2"/>
    <n v="5"/>
  </r>
  <r>
    <x v="0"/>
    <x v="11"/>
    <x v="5"/>
    <x v="3"/>
    <n v="3"/>
  </r>
  <r>
    <x v="0"/>
    <x v="11"/>
    <x v="5"/>
    <x v="4"/>
    <n v="1"/>
  </r>
  <r>
    <x v="0"/>
    <x v="11"/>
    <x v="5"/>
    <x v="5"/>
    <n v="1"/>
  </r>
  <r>
    <x v="0"/>
    <x v="11"/>
    <x v="5"/>
    <x v="6"/>
    <n v="10"/>
  </r>
  <r>
    <x v="0"/>
    <x v="11"/>
    <x v="5"/>
    <x v="9"/>
    <n v="9"/>
  </r>
  <r>
    <x v="0"/>
    <x v="11"/>
    <x v="5"/>
    <x v="10"/>
    <n v="15"/>
  </r>
  <r>
    <x v="0"/>
    <x v="11"/>
    <x v="5"/>
    <x v="11"/>
    <n v="17"/>
  </r>
  <r>
    <x v="0"/>
    <x v="11"/>
    <x v="5"/>
    <x v="13"/>
    <n v="153"/>
  </r>
  <r>
    <x v="0"/>
    <x v="11"/>
    <x v="5"/>
    <x v="14"/>
    <n v="550"/>
  </r>
  <r>
    <x v="0"/>
    <x v="11"/>
    <x v="5"/>
    <x v="15"/>
    <n v="797"/>
  </r>
  <r>
    <x v="0"/>
    <x v="11"/>
    <x v="5"/>
    <x v="16"/>
    <n v="111"/>
  </r>
  <r>
    <x v="0"/>
    <x v="11"/>
    <x v="5"/>
    <x v="36"/>
    <n v="2"/>
  </r>
  <r>
    <x v="0"/>
    <x v="11"/>
    <x v="5"/>
    <x v="17"/>
    <n v="91"/>
  </r>
  <r>
    <x v="0"/>
    <x v="11"/>
    <x v="5"/>
    <x v="18"/>
    <n v="390"/>
  </r>
  <r>
    <x v="0"/>
    <x v="11"/>
    <x v="5"/>
    <x v="19"/>
    <n v="600"/>
  </r>
  <r>
    <x v="0"/>
    <x v="11"/>
    <x v="5"/>
    <x v="20"/>
    <n v="106"/>
  </r>
  <r>
    <x v="0"/>
    <x v="11"/>
    <x v="5"/>
    <x v="21"/>
    <n v="12"/>
  </r>
  <r>
    <x v="0"/>
    <x v="11"/>
    <x v="5"/>
    <x v="22"/>
    <n v="77"/>
  </r>
  <r>
    <x v="0"/>
    <x v="11"/>
    <x v="5"/>
    <x v="23"/>
    <n v="243"/>
  </r>
  <r>
    <x v="0"/>
    <x v="11"/>
    <x v="5"/>
    <x v="24"/>
    <n v="362"/>
  </r>
  <r>
    <x v="0"/>
    <x v="11"/>
    <x v="5"/>
    <x v="25"/>
    <n v="60"/>
  </r>
  <r>
    <x v="0"/>
    <x v="11"/>
    <x v="5"/>
    <x v="26"/>
    <n v="4"/>
  </r>
  <r>
    <x v="0"/>
    <x v="11"/>
    <x v="5"/>
    <x v="27"/>
    <n v="78"/>
  </r>
  <r>
    <x v="0"/>
    <x v="11"/>
    <x v="5"/>
    <x v="28"/>
    <n v="17"/>
  </r>
  <r>
    <x v="0"/>
    <x v="11"/>
    <x v="5"/>
    <x v="29"/>
    <n v="142"/>
  </r>
  <r>
    <x v="0"/>
    <x v="11"/>
    <x v="5"/>
    <x v="30"/>
    <n v="39"/>
  </r>
  <r>
    <x v="0"/>
    <x v="11"/>
    <x v="5"/>
    <x v="31"/>
    <n v="170"/>
  </r>
  <r>
    <x v="0"/>
    <x v="11"/>
    <x v="5"/>
    <x v="32"/>
    <n v="46"/>
  </r>
  <r>
    <x v="0"/>
    <x v="11"/>
    <x v="5"/>
    <x v="33"/>
    <n v="18"/>
  </r>
  <r>
    <x v="0"/>
    <x v="11"/>
    <x v="5"/>
    <x v="35"/>
    <n v="1"/>
  </r>
  <r>
    <x v="0"/>
    <x v="11"/>
    <x v="6"/>
    <x v="1"/>
    <n v="20"/>
  </r>
  <r>
    <x v="0"/>
    <x v="11"/>
    <x v="6"/>
    <x v="2"/>
    <n v="23"/>
  </r>
  <r>
    <x v="0"/>
    <x v="11"/>
    <x v="6"/>
    <x v="3"/>
    <n v="18"/>
  </r>
  <r>
    <x v="0"/>
    <x v="11"/>
    <x v="6"/>
    <x v="4"/>
    <n v="11"/>
  </r>
  <r>
    <x v="0"/>
    <x v="11"/>
    <x v="6"/>
    <x v="5"/>
    <n v="8"/>
  </r>
  <r>
    <x v="0"/>
    <x v="11"/>
    <x v="6"/>
    <x v="39"/>
    <n v="7"/>
  </r>
  <r>
    <x v="0"/>
    <x v="11"/>
    <x v="6"/>
    <x v="6"/>
    <n v="23"/>
  </r>
  <r>
    <x v="0"/>
    <x v="11"/>
    <x v="6"/>
    <x v="7"/>
    <n v="1"/>
  </r>
  <r>
    <x v="0"/>
    <x v="11"/>
    <x v="6"/>
    <x v="9"/>
    <n v="25"/>
  </r>
  <r>
    <x v="0"/>
    <x v="11"/>
    <x v="6"/>
    <x v="10"/>
    <n v="64"/>
  </r>
  <r>
    <x v="0"/>
    <x v="11"/>
    <x v="6"/>
    <x v="11"/>
    <n v="110"/>
  </r>
  <r>
    <x v="0"/>
    <x v="11"/>
    <x v="6"/>
    <x v="12"/>
    <n v="15"/>
  </r>
  <r>
    <x v="0"/>
    <x v="11"/>
    <x v="6"/>
    <x v="13"/>
    <n v="51"/>
  </r>
  <r>
    <x v="0"/>
    <x v="11"/>
    <x v="6"/>
    <x v="14"/>
    <n v="327"/>
  </r>
  <r>
    <x v="0"/>
    <x v="11"/>
    <x v="6"/>
    <x v="15"/>
    <n v="1131"/>
  </r>
  <r>
    <x v="0"/>
    <x v="11"/>
    <x v="6"/>
    <x v="16"/>
    <n v="426"/>
  </r>
  <r>
    <x v="0"/>
    <x v="11"/>
    <x v="6"/>
    <x v="36"/>
    <n v="28"/>
  </r>
  <r>
    <x v="0"/>
    <x v="11"/>
    <x v="6"/>
    <x v="17"/>
    <n v="46"/>
  </r>
  <r>
    <x v="0"/>
    <x v="11"/>
    <x v="6"/>
    <x v="18"/>
    <n v="259"/>
  </r>
  <r>
    <x v="0"/>
    <x v="11"/>
    <x v="6"/>
    <x v="19"/>
    <n v="1203"/>
  </r>
  <r>
    <x v="0"/>
    <x v="11"/>
    <x v="6"/>
    <x v="20"/>
    <n v="568"/>
  </r>
  <r>
    <x v="0"/>
    <x v="11"/>
    <x v="6"/>
    <x v="21"/>
    <n v="48"/>
  </r>
  <r>
    <x v="0"/>
    <x v="11"/>
    <x v="6"/>
    <x v="22"/>
    <n v="35"/>
  </r>
  <r>
    <x v="0"/>
    <x v="11"/>
    <x v="6"/>
    <x v="23"/>
    <n v="238"/>
  </r>
  <r>
    <x v="0"/>
    <x v="11"/>
    <x v="6"/>
    <x v="24"/>
    <n v="769"/>
  </r>
  <r>
    <x v="0"/>
    <x v="11"/>
    <x v="6"/>
    <x v="25"/>
    <n v="312"/>
  </r>
  <r>
    <x v="0"/>
    <x v="11"/>
    <x v="6"/>
    <x v="26"/>
    <n v="20"/>
  </r>
  <r>
    <x v="0"/>
    <x v="11"/>
    <x v="6"/>
    <x v="27"/>
    <n v="50"/>
  </r>
  <r>
    <x v="0"/>
    <x v="11"/>
    <x v="6"/>
    <x v="28"/>
    <n v="21"/>
  </r>
  <r>
    <x v="0"/>
    <x v="11"/>
    <x v="6"/>
    <x v="29"/>
    <n v="148"/>
  </r>
  <r>
    <x v="0"/>
    <x v="11"/>
    <x v="6"/>
    <x v="30"/>
    <n v="77"/>
  </r>
  <r>
    <x v="0"/>
    <x v="11"/>
    <x v="6"/>
    <x v="31"/>
    <n v="405"/>
  </r>
  <r>
    <x v="0"/>
    <x v="11"/>
    <x v="6"/>
    <x v="32"/>
    <n v="151"/>
  </r>
  <r>
    <x v="0"/>
    <x v="11"/>
    <x v="6"/>
    <x v="33"/>
    <n v="115"/>
  </r>
  <r>
    <x v="0"/>
    <x v="11"/>
    <x v="6"/>
    <x v="34"/>
    <n v="35"/>
  </r>
  <r>
    <x v="0"/>
    <x v="11"/>
    <x v="6"/>
    <x v="35"/>
    <n v="9"/>
  </r>
  <r>
    <x v="0"/>
    <x v="11"/>
    <x v="6"/>
    <x v="41"/>
    <n v="5"/>
  </r>
  <r>
    <x v="0"/>
    <x v="11"/>
    <x v="7"/>
    <x v="1"/>
    <n v="49"/>
  </r>
  <r>
    <x v="0"/>
    <x v="11"/>
    <x v="7"/>
    <x v="2"/>
    <n v="42"/>
  </r>
  <r>
    <x v="0"/>
    <x v="11"/>
    <x v="7"/>
    <x v="3"/>
    <n v="15"/>
  </r>
  <r>
    <x v="0"/>
    <x v="11"/>
    <x v="7"/>
    <x v="38"/>
    <n v="1"/>
  </r>
  <r>
    <x v="0"/>
    <x v="11"/>
    <x v="7"/>
    <x v="4"/>
    <n v="35"/>
  </r>
  <r>
    <x v="0"/>
    <x v="11"/>
    <x v="7"/>
    <x v="5"/>
    <n v="15"/>
  </r>
  <r>
    <x v="0"/>
    <x v="11"/>
    <x v="7"/>
    <x v="39"/>
    <n v="4"/>
  </r>
  <r>
    <x v="0"/>
    <x v="11"/>
    <x v="7"/>
    <x v="6"/>
    <n v="66"/>
  </r>
  <r>
    <x v="0"/>
    <x v="11"/>
    <x v="7"/>
    <x v="7"/>
    <n v="6"/>
  </r>
  <r>
    <x v="0"/>
    <x v="11"/>
    <x v="7"/>
    <x v="9"/>
    <n v="68"/>
  </r>
  <r>
    <x v="0"/>
    <x v="11"/>
    <x v="7"/>
    <x v="10"/>
    <n v="79"/>
  </r>
  <r>
    <x v="0"/>
    <x v="11"/>
    <x v="7"/>
    <x v="11"/>
    <n v="70"/>
  </r>
  <r>
    <x v="0"/>
    <x v="11"/>
    <x v="7"/>
    <x v="12"/>
    <n v="8"/>
  </r>
  <r>
    <x v="0"/>
    <x v="11"/>
    <x v="7"/>
    <x v="13"/>
    <n v="4"/>
  </r>
  <r>
    <x v="0"/>
    <x v="11"/>
    <x v="7"/>
    <x v="14"/>
    <n v="11"/>
  </r>
  <r>
    <x v="0"/>
    <x v="11"/>
    <x v="7"/>
    <x v="15"/>
    <n v="15"/>
  </r>
  <r>
    <x v="0"/>
    <x v="11"/>
    <x v="7"/>
    <x v="16"/>
    <n v="4"/>
  </r>
  <r>
    <x v="0"/>
    <x v="11"/>
    <x v="7"/>
    <x v="17"/>
    <n v="4"/>
  </r>
  <r>
    <x v="0"/>
    <x v="11"/>
    <x v="7"/>
    <x v="18"/>
    <n v="14"/>
  </r>
  <r>
    <x v="0"/>
    <x v="11"/>
    <x v="7"/>
    <x v="19"/>
    <n v="30"/>
  </r>
  <r>
    <x v="0"/>
    <x v="11"/>
    <x v="7"/>
    <x v="20"/>
    <n v="10"/>
  </r>
  <r>
    <x v="0"/>
    <x v="11"/>
    <x v="7"/>
    <x v="21"/>
    <n v="6"/>
  </r>
  <r>
    <x v="0"/>
    <x v="11"/>
    <x v="7"/>
    <x v="22"/>
    <n v="13"/>
  </r>
  <r>
    <x v="0"/>
    <x v="11"/>
    <x v="7"/>
    <x v="23"/>
    <n v="29"/>
  </r>
  <r>
    <x v="0"/>
    <x v="11"/>
    <x v="7"/>
    <x v="24"/>
    <n v="64"/>
  </r>
  <r>
    <x v="0"/>
    <x v="11"/>
    <x v="7"/>
    <x v="25"/>
    <n v="23"/>
  </r>
  <r>
    <x v="0"/>
    <x v="11"/>
    <x v="7"/>
    <x v="26"/>
    <n v="1"/>
  </r>
  <r>
    <x v="0"/>
    <x v="11"/>
    <x v="7"/>
    <x v="27"/>
    <n v="34"/>
  </r>
  <r>
    <x v="0"/>
    <x v="11"/>
    <x v="7"/>
    <x v="28"/>
    <n v="42"/>
  </r>
  <r>
    <x v="0"/>
    <x v="11"/>
    <x v="7"/>
    <x v="29"/>
    <n v="58"/>
  </r>
  <r>
    <x v="0"/>
    <x v="11"/>
    <x v="7"/>
    <x v="30"/>
    <n v="61"/>
  </r>
  <r>
    <x v="0"/>
    <x v="11"/>
    <x v="7"/>
    <x v="31"/>
    <n v="93"/>
  </r>
  <r>
    <x v="0"/>
    <x v="11"/>
    <x v="7"/>
    <x v="32"/>
    <n v="92"/>
  </r>
  <r>
    <x v="0"/>
    <x v="11"/>
    <x v="7"/>
    <x v="33"/>
    <n v="24"/>
  </r>
  <r>
    <x v="0"/>
    <x v="11"/>
    <x v="7"/>
    <x v="34"/>
    <n v="19"/>
  </r>
  <r>
    <x v="0"/>
    <x v="11"/>
    <x v="7"/>
    <x v="35"/>
    <n v="2"/>
  </r>
  <r>
    <x v="0"/>
    <x v="11"/>
    <x v="7"/>
    <x v="41"/>
    <n v="2"/>
  </r>
  <r>
    <x v="0"/>
    <x v="11"/>
    <x v="8"/>
    <x v="1"/>
    <n v="23"/>
  </r>
  <r>
    <x v="0"/>
    <x v="11"/>
    <x v="8"/>
    <x v="9"/>
    <n v="38"/>
  </r>
  <r>
    <x v="0"/>
    <x v="11"/>
    <x v="8"/>
    <x v="10"/>
    <n v="7"/>
  </r>
  <r>
    <x v="0"/>
    <x v="11"/>
    <x v="8"/>
    <x v="11"/>
    <n v="4"/>
  </r>
  <r>
    <x v="0"/>
    <x v="11"/>
    <x v="8"/>
    <x v="13"/>
    <n v="2"/>
  </r>
  <r>
    <x v="0"/>
    <x v="11"/>
    <x v="8"/>
    <x v="14"/>
    <n v="10"/>
  </r>
  <r>
    <x v="0"/>
    <x v="11"/>
    <x v="8"/>
    <x v="15"/>
    <n v="11"/>
  </r>
  <r>
    <x v="0"/>
    <x v="11"/>
    <x v="8"/>
    <x v="16"/>
    <n v="10"/>
  </r>
  <r>
    <x v="0"/>
    <x v="11"/>
    <x v="8"/>
    <x v="36"/>
    <n v="26"/>
  </r>
  <r>
    <x v="0"/>
    <x v="11"/>
    <x v="8"/>
    <x v="17"/>
    <n v="16"/>
  </r>
  <r>
    <x v="0"/>
    <x v="11"/>
    <x v="8"/>
    <x v="18"/>
    <n v="31"/>
  </r>
  <r>
    <x v="0"/>
    <x v="11"/>
    <x v="8"/>
    <x v="19"/>
    <n v="76"/>
  </r>
  <r>
    <x v="0"/>
    <x v="11"/>
    <x v="8"/>
    <x v="20"/>
    <n v="72"/>
  </r>
  <r>
    <x v="0"/>
    <x v="11"/>
    <x v="8"/>
    <x v="21"/>
    <n v="70"/>
  </r>
  <r>
    <x v="0"/>
    <x v="11"/>
    <x v="8"/>
    <x v="27"/>
    <n v="66"/>
  </r>
  <r>
    <x v="0"/>
    <x v="11"/>
    <x v="8"/>
    <x v="29"/>
    <n v="69"/>
  </r>
  <r>
    <x v="0"/>
    <x v="11"/>
    <x v="8"/>
    <x v="31"/>
    <n v="108"/>
  </r>
  <r>
    <x v="0"/>
    <x v="11"/>
    <x v="8"/>
    <x v="33"/>
    <n v="58"/>
  </r>
  <r>
    <x v="0"/>
    <x v="11"/>
    <x v="8"/>
    <x v="35"/>
    <n v="36"/>
  </r>
  <r>
    <x v="0"/>
    <x v="11"/>
    <x v="9"/>
    <x v="1"/>
    <n v="666"/>
  </r>
  <r>
    <x v="0"/>
    <x v="11"/>
    <x v="9"/>
    <x v="2"/>
    <n v="154"/>
  </r>
  <r>
    <x v="0"/>
    <x v="11"/>
    <x v="9"/>
    <x v="3"/>
    <n v="73"/>
  </r>
  <r>
    <x v="0"/>
    <x v="11"/>
    <x v="9"/>
    <x v="38"/>
    <n v="3"/>
  </r>
  <r>
    <x v="0"/>
    <x v="11"/>
    <x v="9"/>
    <x v="4"/>
    <n v="586"/>
  </r>
  <r>
    <x v="0"/>
    <x v="11"/>
    <x v="9"/>
    <x v="5"/>
    <n v="73"/>
  </r>
  <r>
    <x v="0"/>
    <x v="11"/>
    <x v="9"/>
    <x v="39"/>
    <n v="14"/>
  </r>
  <r>
    <x v="0"/>
    <x v="11"/>
    <x v="9"/>
    <x v="6"/>
    <n v="649"/>
  </r>
  <r>
    <x v="0"/>
    <x v="11"/>
    <x v="9"/>
    <x v="7"/>
    <n v="14"/>
  </r>
  <r>
    <x v="0"/>
    <x v="11"/>
    <x v="9"/>
    <x v="8"/>
    <n v="7"/>
  </r>
  <r>
    <x v="0"/>
    <x v="11"/>
    <x v="9"/>
    <x v="9"/>
    <n v="827"/>
  </r>
  <r>
    <x v="0"/>
    <x v="11"/>
    <x v="9"/>
    <x v="10"/>
    <n v="457"/>
  </r>
  <r>
    <x v="0"/>
    <x v="11"/>
    <x v="9"/>
    <x v="11"/>
    <n v="396"/>
  </r>
  <r>
    <x v="0"/>
    <x v="11"/>
    <x v="9"/>
    <x v="12"/>
    <n v="43"/>
  </r>
  <r>
    <x v="0"/>
    <x v="11"/>
    <x v="9"/>
    <x v="37"/>
    <n v="1"/>
  </r>
  <r>
    <x v="0"/>
    <x v="11"/>
    <x v="9"/>
    <x v="13"/>
    <n v="38"/>
  </r>
  <r>
    <x v="0"/>
    <x v="11"/>
    <x v="9"/>
    <x v="14"/>
    <n v="74"/>
  </r>
  <r>
    <x v="0"/>
    <x v="11"/>
    <x v="9"/>
    <x v="15"/>
    <n v="160"/>
  </r>
  <r>
    <x v="0"/>
    <x v="11"/>
    <x v="9"/>
    <x v="16"/>
    <n v="102"/>
  </r>
  <r>
    <x v="0"/>
    <x v="11"/>
    <x v="9"/>
    <x v="36"/>
    <n v="24"/>
  </r>
  <r>
    <x v="0"/>
    <x v="11"/>
    <x v="9"/>
    <x v="17"/>
    <n v="82"/>
  </r>
  <r>
    <x v="0"/>
    <x v="11"/>
    <x v="9"/>
    <x v="18"/>
    <n v="106"/>
  </r>
  <r>
    <x v="0"/>
    <x v="11"/>
    <x v="9"/>
    <x v="19"/>
    <n v="291"/>
  </r>
  <r>
    <x v="0"/>
    <x v="11"/>
    <x v="9"/>
    <x v="20"/>
    <n v="145"/>
  </r>
  <r>
    <x v="0"/>
    <x v="11"/>
    <x v="9"/>
    <x v="21"/>
    <n v="35"/>
  </r>
  <r>
    <x v="0"/>
    <x v="11"/>
    <x v="9"/>
    <x v="22"/>
    <n v="192"/>
  </r>
  <r>
    <x v="0"/>
    <x v="11"/>
    <x v="9"/>
    <x v="23"/>
    <n v="226"/>
  </r>
  <r>
    <x v="0"/>
    <x v="11"/>
    <x v="9"/>
    <x v="24"/>
    <n v="402"/>
  </r>
  <r>
    <x v="0"/>
    <x v="11"/>
    <x v="9"/>
    <x v="25"/>
    <n v="220"/>
  </r>
  <r>
    <x v="0"/>
    <x v="11"/>
    <x v="9"/>
    <x v="26"/>
    <n v="29"/>
  </r>
  <r>
    <x v="0"/>
    <x v="11"/>
    <x v="9"/>
    <x v="27"/>
    <n v="375"/>
  </r>
  <r>
    <x v="0"/>
    <x v="11"/>
    <x v="9"/>
    <x v="28"/>
    <n v="544"/>
  </r>
  <r>
    <x v="0"/>
    <x v="11"/>
    <x v="9"/>
    <x v="29"/>
    <n v="386"/>
  </r>
  <r>
    <x v="0"/>
    <x v="11"/>
    <x v="9"/>
    <x v="30"/>
    <n v="464"/>
  </r>
  <r>
    <x v="0"/>
    <x v="11"/>
    <x v="9"/>
    <x v="31"/>
    <n v="759"/>
  </r>
  <r>
    <x v="0"/>
    <x v="11"/>
    <x v="9"/>
    <x v="32"/>
    <n v="693"/>
  </r>
  <r>
    <x v="0"/>
    <x v="11"/>
    <x v="9"/>
    <x v="33"/>
    <n v="262"/>
  </r>
  <r>
    <x v="0"/>
    <x v="11"/>
    <x v="9"/>
    <x v="34"/>
    <n v="126"/>
  </r>
  <r>
    <x v="0"/>
    <x v="11"/>
    <x v="9"/>
    <x v="35"/>
    <n v="14"/>
  </r>
  <r>
    <x v="0"/>
    <x v="11"/>
    <x v="9"/>
    <x v="41"/>
    <n v="4"/>
  </r>
  <r>
    <x v="0"/>
    <x v="11"/>
    <x v="10"/>
    <x v="0"/>
    <n v="7"/>
  </r>
  <r>
    <x v="1"/>
    <x v="12"/>
    <x v="11"/>
    <x v="42"/>
    <m/>
  </r>
  <r>
    <x v="1"/>
    <x v="12"/>
    <x v="11"/>
    <x v="42"/>
    <m/>
  </r>
  <r>
    <x v="1"/>
    <x v="12"/>
    <x v="11"/>
    <x v="42"/>
    <m/>
  </r>
  <r>
    <x v="1"/>
    <x v="12"/>
    <x v="11"/>
    <x v="42"/>
    <m/>
  </r>
  <r>
    <x v="1"/>
    <x v="12"/>
    <x v="11"/>
    <x v="42"/>
    <m/>
  </r>
  <r>
    <x v="1"/>
    <x v="12"/>
    <x v="11"/>
    <x v="42"/>
    <m/>
  </r>
  <r>
    <x v="1"/>
    <x v="12"/>
    <x v="11"/>
    <x v="42"/>
    <m/>
  </r>
  <r>
    <x v="1"/>
    <x v="12"/>
    <x v="11"/>
    <x v="42"/>
    <m/>
  </r>
  <r>
    <x v="1"/>
    <x v="12"/>
    <x v="11"/>
    <x v="42"/>
    <m/>
  </r>
  <r>
    <x v="1"/>
    <x v="12"/>
    <x v="11"/>
    <x v="42"/>
    <m/>
  </r>
  <r>
    <x v="1"/>
    <x v="12"/>
    <x v="11"/>
    <x v="42"/>
    <m/>
  </r>
  <r>
    <x v="1"/>
    <x v="12"/>
    <x v="11"/>
    <x v="42"/>
    <m/>
  </r>
  <r>
    <x v="1"/>
    <x v="12"/>
    <x v="11"/>
    <x v="42"/>
    <m/>
  </r>
  <r>
    <x v="1"/>
    <x v="12"/>
    <x v="11"/>
    <x v="4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0AB85E0-2283-4E1B-A9BF-CE261436502C}" name="Tabella pivot1" cacheId="0" applyNumberFormats="0" applyBorderFormats="0" applyFontFormats="0" applyPatternFormats="0" applyAlignmentFormats="0" applyWidthHeightFormats="1" dataCaption="Werte" updatedVersion="8" minRefreshableVersion="3" rowGrandTotals="0" itemPrintTitles="1" createdVersion="4" indent="0" compact="0" compactData="0" gridDropZones="1" multipleFieldFilters="0">
  <location ref="A5:AS148" firstHeaderRow="1" firstDataRow="2" firstDataCol="2" rowPageCount="1" colPageCount="1"/>
  <pivotFields count="5">
    <pivotField axis="axisPage" compact="0" outline="0" showAll="0">
      <items count="3">
        <item x="1"/>
        <item x="0"/>
        <item t="default"/>
      </items>
    </pivotField>
    <pivotField axis="axisRow" compact="0" outline="0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axis="axisRow" compact="0" outline="0" showAll="0">
      <items count="13">
        <item x="1"/>
        <item x="4"/>
        <item x="5"/>
        <item x="6"/>
        <item x="3"/>
        <item x="9"/>
        <item x="7"/>
        <item x="8"/>
        <item x="11"/>
        <item x="2"/>
        <item x="0"/>
        <item x="10"/>
        <item t="default"/>
      </items>
    </pivotField>
    <pivotField axis="axisCol" compact="0" outline="0" showAll="0">
      <items count="44">
        <item x="13"/>
        <item x="14"/>
        <item x="15"/>
        <item x="16"/>
        <item x="36"/>
        <item x="17"/>
        <item x="18"/>
        <item x="19"/>
        <item x="20"/>
        <item x="21"/>
        <item x="22"/>
        <item x="23"/>
        <item x="24"/>
        <item x="25"/>
        <item x="26"/>
        <item x="27"/>
        <item x="29"/>
        <item x="31"/>
        <item x="33"/>
        <item x="35"/>
        <item x="28"/>
        <item x="30"/>
        <item x="32"/>
        <item x="34"/>
        <item x="41"/>
        <item x="9"/>
        <item x="10"/>
        <item x="11"/>
        <item x="12"/>
        <item x="37"/>
        <item x="1"/>
        <item x="2"/>
        <item x="3"/>
        <item x="38"/>
        <item x="4"/>
        <item x="5"/>
        <item x="39"/>
        <item x="40"/>
        <item x="6"/>
        <item x="7"/>
        <item x="8"/>
        <item x="42"/>
        <item x="0"/>
        <item t="default"/>
      </items>
    </pivotField>
    <pivotField dataField="1" compact="0" outline="0" showAll="0"/>
  </pivotFields>
  <rowFields count="2">
    <field x="2"/>
    <field x="1"/>
  </rowFields>
  <rowItems count="142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default">
      <x/>
    </i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default">
      <x v="1"/>
    </i>
    <i>
      <x v="2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default">
      <x v="2"/>
    </i>
    <i>
      <x v="3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default">
      <x v="3"/>
    </i>
    <i>
      <x v="4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default">
      <x v="4"/>
    </i>
    <i>
      <x v="5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default">
      <x v="5"/>
    </i>
    <i>
      <x v="6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default">
      <x v="6"/>
    </i>
    <i>
      <x v="7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default">
      <x v="7"/>
    </i>
    <i>
      <x v="9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default">
      <x v="9"/>
    </i>
    <i>
      <x v="10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default">
      <x v="10"/>
    </i>
    <i>
      <x v="11"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default">
      <x v="11"/>
    </i>
  </rowItems>
  <colFields count="1">
    <field x="3"/>
  </colFields>
  <colItems count="4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2"/>
    </i>
    <i t="grand">
      <x/>
    </i>
  </colItems>
  <pageFields count="1">
    <pageField fld="0" item="1" hier="-1"/>
  </pageFields>
  <dataFields count="1">
    <dataField name="Summe von Anzahl" fld="4" baseField="1" baseItem="3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3D0FD-C3A4-4063-8537-F69B95F411EA}">
  <dimension ref="A1:G12"/>
  <sheetViews>
    <sheetView tabSelected="1" zoomScale="130" zoomScaleNormal="130" workbookViewId="0">
      <selection activeCell="D24" sqref="D24"/>
    </sheetView>
  </sheetViews>
  <sheetFormatPr baseColWidth="10" defaultColWidth="8.83203125" defaultRowHeight="13" x14ac:dyDescent="0.15"/>
  <sheetData>
    <row r="1" spans="1:7" ht="14" x14ac:dyDescent="0.2">
      <c r="A1" s="3" t="s">
        <v>85</v>
      </c>
      <c r="B1" s="2"/>
      <c r="C1" s="2"/>
      <c r="D1" s="2"/>
      <c r="E1" s="2"/>
      <c r="F1" s="2"/>
      <c r="G1" s="2"/>
    </row>
    <row r="2" spans="1:7" ht="13.25" customHeight="1" x14ac:dyDescent="0.15">
      <c r="A2" s="41" t="s">
        <v>82</v>
      </c>
      <c r="B2" s="39" t="s">
        <v>83</v>
      </c>
      <c r="C2" s="40"/>
      <c r="D2" s="40"/>
      <c r="E2" s="40"/>
      <c r="F2" s="1"/>
      <c r="G2" s="1"/>
    </row>
    <row r="3" spans="1:7" x14ac:dyDescent="0.15">
      <c r="A3" s="42"/>
      <c r="B3" s="5" t="s">
        <v>0</v>
      </c>
      <c r="C3" s="5" t="s">
        <v>1</v>
      </c>
      <c r="D3" s="5" t="s">
        <v>2</v>
      </c>
      <c r="E3" s="5" t="s">
        <v>3</v>
      </c>
      <c r="F3" s="1"/>
      <c r="G3" s="1"/>
    </row>
    <row r="4" spans="1:7" x14ac:dyDescent="0.15">
      <c r="A4" s="21" t="s">
        <v>4</v>
      </c>
      <c r="B4" s="11">
        <v>3.3525517830450569</v>
      </c>
      <c r="C4" s="11">
        <v>35.553120092196103</v>
      </c>
      <c r="D4" s="11">
        <v>19.544189988392873</v>
      </c>
      <c r="E4" s="11">
        <v>19.893527826844338</v>
      </c>
      <c r="F4" s="1"/>
      <c r="G4" s="1"/>
    </row>
    <row r="5" spans="1:7" x14ac:dyDescent="0.15">
      <c r="A5" s="21" t="s">
        <v>5</v>
      </c>
      <c r="B5" s="11">
        <v>6.1894480429607484</v>
      </c>
      <c r="C5" s="11">
        <v>35.741805732879882</v>
      </c>
      <c r="D5" s="11">
        <v>24.00402871689052</v>
      </c>
      <c r="E5" s="11">
        <v>45.929555796139979</v>
      </c>
      <c r="F5" s="1"/>
      <c r="G5" s="1"/>
    </row>
    <row r="6" spans="1:7" x14ac:dyDescent="0.15">
      <c r="A6" s="21" t="s">
        <v>6</v>
      </c>
      <c r="B6" s="11">
        <v>51.11237652343781</v>
      </c>
      <c r="C6" s="11">
        <v>27.592167851130416</v>
      </c>
      <c r="D6" s="11">
        <v>46.379374934748299</v>
      </c>
      <c r="E6" s="11">
        <v>30.10443715455559</v>
      </c>
      <c r="F6" s="1"/>
      <c r="G6" s="1"/>
    </row>
    <row r="7" spans="1:7" x14ac:dyDescent="0.15">
      <c r="A7" s="21" t="s">
        <v>7</v>
      </c>
      <c r="B7" s="11">
        <v>16.163269825452186</v>
      </c>
      <c r="C7" s="11">
        <v>0.82818308156417009</v>
      </c>
      <c r="D7" s="11">
        <v>4.9591294041060978</v>
      </c>
      <c r="E7" s="11">
        <v>3.4416234564383918</v>
      </c>
      <c r="F7" s="1"/>
      <c r="G7" s="1"/>
    </row>
    <row r="8" spans="1:7" x14ac:dyDescent="0.15">
      <c r="A8" s="22" t="s">
        <v>8</v>
      </c>
      <c r="B8" s="10">
        <v>23.182353825104197</v>
      </c>
      <c r="C8" s="10">
        <v>0.28472324222942819</v>
      </c>
      <c r="D8" s="10">
        <v>5.1132769558622133</v>
      </c>
      <c r="E8" s="10">
        <v>0.63085576602170146</v>
      </c>
      <c r="F8" s="1"/>
      <c r="G8" s="1"/>
    </row>
    <row r="9" spans="1:7" x14ac:dyDescent="0.15">
      <c r="A9" s="1"/>
      <c r="B9" s="1"/>
      <c r="C9" s="1"/>
      <c r="D9" s="1"/>
      <c r="E9" s="1"/>
      <c r="F9" s="1"/>
      <c r="G9" s="1"/>
    </row>
    <row r="10" spans="1:7" x14ac:dyDescent="0.15">
      <c r="A10" s="12" t="s">
        <v>11</v>
      </c>
      <c r="B10" s="1"/>
      <c r="C10" s="1"/>
      <c r="D10" s="1"/>
      <c r="E10" s="1"/>
      <c r="F10" s="1"/>
      <c r="G10" s="1"/>
    </row>
    <row r="11" spans="1:7" x14ac:dyDescent="0.15">
      <c r="A11" s="9"/>
      <c r="B11" s="1"/>
      <c r="C11" s="1"/>
      <c r="D11" s="1"/>
      <c r="E11" s="1"/>
    </row>
    <row r="12" spans="1:7" x14ac:dyDescent="0.15">
      <c r="A12" s="9" t="s">
        <v>10</v>
      </c>
    </row>
  </sheetData>
  <mergeCells count="2">
    <mergeCell ref="B2:E2"/>
    <mergeCell ref="A2:A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45055-0B8C-431D-9847-37A7910FCB6F}">
  <dimension ref="A1:O20"/>
  <sheetViews>
    <sheetView workbookViewId="0">
      <selection activeCell="B4" sqref="B4:E8"/>
    </sheetView>
  </sheetViews>
  <sheetFormatPr baseColWidth="10" defaultColWidth="8.83203125" defaultRowHeight="13" x14ac:dyDescent="0.15"/>
  <sheetData>
    <row r="1" spans="1:15" ht="14" x14ac:dyDescent="0.2">
      <c r="A1" s="3" t="s">
        <v>85</v>
      </c>
      <c r="B1" s="2"/>
      <c r="C1" s="2"/>
      <c r="D1" s="2"/>
      <c r="E1" s="2"/>
      <c r="K1" s="3" t="s">
        <v>85</v>
      </c>
      <c r="L1" s="2"/>
      <c r="M1" s="2"/>
      <c r="N1" s="2"/>
      <c r="O1" s="2"/>
    </row>
    <row r="2" spans="1:15" x14ac:dyDescent="0.15">
      <c r="A2" s="7"/>
      <c r="B2" s="43" t="s">
        <v>9</v>
      </c>
      <c r="C2" s="44"/>
      <c r="D2" s="44"/>
      <c r="E2" s="44"/>
      <c r="K2" s="7"/>
      <c r="L2" s="43" t="s">
        <v>9</v>
      </c>
      <c r="M2" s="44"/>
      <c r="N2" s="44"/>
      <c r="O2" s="44"/>
    </row>
    <row r="3" spans="1:15" x14ac:dyDescent="0.15">
      <c r="A3" s="6"/>
      <c r="B3" s="5" t="s">
        <v>0</v>
      </c>
      <c r="C3" s="5" t="s">
        <v>1</v>
      </c>
      <c r="D3" s="5" t="s">
        <v>2</v>
      </c>
      <c r="E3" s="5" t="s">
        <v>3</v>
      </c>
      <c r="K3" s="6"/>
      <c r="L3" s="5" t="s">
        <v>0</v>
      </c>
      <c r="M3" s="5" t="s">
        <v>1</v>
      </c>
      <c r="N3" s="5" t="s">
        <v>2</v>
      </c>
      <c r="O3" s="5" t="s">
        <v>3</v>
      </c>
    </row>
    <row r="4" spans="1:15" x14ac:dyDescent="0.15">
      <c r="A4" s="4" t="s">
        <v>4</v>
      </c>
      <c r="B4" s="11">
        <f>L4/L$9*100</f>
        <v>3.3525517830450569</v>
      </c>
      <c r="C4" s="11">
        <f>M4/M$9*100</f>
        <v>35.553120092196103</v>
      </c>
      <c r="D4" s="11">
        <f t="shared" ref="D4:E8" si="0">N4/N$9*100</f>
        <v>19.544189988392873</v>
      </c>
      <c r="E4" s="11">
        <f t="shared" si="0"/>
        <v>19.893527826844338</v>
      </c>
      <c r="K4" s="4" t="s">
        <v>4</v>
      </c>
      <c r="L4" s="13">
        <f>SUM('Auswertung Haartiere 2024'!C84:G84)</f>
        <v>4239</v>
      </c>
      <c r="M4" s="13">
        <f>SUM('Auswertung Haartiere 2024'!C32:G32)</f>
        <v>31467</v>
      </c>
      <c r="N4" s="15">
        <f>SUM('Auswertung Haartiere 2024'!C19:G19)</f>
        <v>31824</v>
      </c>
      <c r="O4" s="11">
        <f>SUM('Auswertung Haartiere 2024'!C123:G123)</f>
        <v>24439</v>
      </c>
    </row>
    <row r="5" spans="1:15" x14ac:dyDescent="0.15">
      <c r="A5" s="4" t="s">
        <v>5</v>
      </c>
      <c r="B5" s="11">
        <f t="shared" ref="B5:C8" si="1">L5/L$9*100</f>
        <v>6.1894480429607484</v>
      </c>
      <c r="C5" s="11">
        <f t="shared" si="1"/>
        <v>35.741805732879882</v>
      </c>
      <c r="D5" s="11">
        <f t="shared" si="0"/>
        <v>24.00402871689052</v>
      </c>
      <c r="E5" s="11">
        <f t="shared" si="0"/>
        <v>45.929555796139979</v>
      </c>
      <c r="K5" s="4" t="s">
        <v>5</v>
      </c>
      <c r="L5" s="13">
        <f>SUM('Auswertung Haartiere 2024'!H84:L84)</f>
        <v>7826</v>
      </c>
      <c r="M5" s="13">
        <f>SUM('Auswertung Haartiere 2024'!H32:L32)</f>
        <v>31634</v>
      </c>
      <c r="N5" s="15">
        <f>SUM('Auswertung Haartiere 2024'!H19:L19)</f>
        <v>39086</v>
      </c>
      <c r="O5" s="11">
        <f>SUM('Auswertung Haartiere 2024'!H123:L123)</f>
        <v>56424</v>
      </c>
    </row>
    <row r="6" spans="1:15" x14ac:dyDescent="0.15">
      <c r="A6" s="4" t="s">
        <v>6</v>
      </c>
      <c r="B6" s="11">
        <f t="shared" si="1"/>
        <v>51.11237652343781</v>
      </c>
      <c r="C6" s="11">
        <f t="shared" si="1"/>
        <v>27.592167851130416</v>
      </c>
      <c r="D6" s="11">
        <f t="shared" si="0"/>
        <v>46.379374934748299</v>
      </c>
      <c r="E6" s="11">
        <f t="shared" si="0"/>
        <v>30.10443715455559</v>
      </c>
      <c r="K6" s="4" t="s">
        <v>6</v>
      </c>
      <c r="L6" s="13">
        <f>SUM('Auswertung Haartiere 2024'!M84:AA84)</f>
        <v>64627</v>
      </c>
      <c r="M6" s="13">
        <f>SUM('Auswertung Haartiere 2024'!M32:AA32)</f>
        <v>24421</v>
      </c>
      <c r="N6" s="15">
        <f>SUM('Auswertung Haartiere 2024'!M19:AA19)</f>
        <v>75520</v>
      </c>
      <c r="O6" s="11">
        <f>SUM('Auswertung Haartiere 2024'!M123:AA123)</f>
        <v>36983</v>
      </c>
    </row>
    <row r="7" spans="1:15" x14ac:dyDescent="0.15">
      <c r="A7" s="4" t="s">
        <v>7</v>
      </c>
      <c r="B7" s="11">
        <f t="shared" si="1"/>
        <v>16.163269825452186</v>
      </c>
      <c r="C7" s="11">
        <f t="shared" si="1"/>
        <v>0.82818308156417009</v>
      </c>
      <c r="D7" s="11">
        <f t="shared" si="0"/>
        <v>4.9591294041060978</v>
      </c>
      <c r="E7" s="11">
        <f t="shared" si="0"/>
        <v>3.4416234564383918</v>
      </c>
      <c r="K7" s="4" t="s">
        <v>7</v>
      </c>
      <c r="L7" s="13">
        <f>SUM('Auswertung Haartiere 2024'!AB84:AF84)</f>
        <v>20437</v>
      </c>
      <c r="M7" s="13">
        <f>SUM('Auswertung Haartiere 2024'!AB32:AF32)</f>
        <v>733</v>
      </c>
      <c r="N7" s="15">
        <f>SUM('Auswertung Haartiere 2024'!AB19:AF19)</f>
        <v>8075</v>
      </c>
      <c r="O7" s="11">
        <f>SUM('Auswertung Haartiere 2024'!AB123:AF123)</f>
        <v>4228</v>
      </c>
    </row>
    <row r="8" spans="1:15" x14ac:dyDescent="0.15">
      <c r="A8" s="8" t="s">
        <v>8</v>
      </c>
      <c r="B8" s="10">
        <f t="shared" si="1"/>
        <v>23.182353825104197</v>
      </c>
      <c r="C8" s="10">
        <f t="shared" si="1"/>
        <v>0.28472324222942819</v>
      </c>
      <c r="D8" s="10">
        <f t="shared" si="0"/>
        <v>5.1132769558622133</v>
      </c>
      <c r="E8" s="10">
        <f t="shared" si="0"/>
        <v>0.63085576602170146</v>
      </c>
      <c r="K8" s="8" t="s">
        <v>8</v>
      </c>
      <c r="L8" s="14">
        <f>SUM('Auswertung Haartiere 2024'!AG84:AQ84)</f>
        <v>29312</v>
      </c>
      <c r="M8" s="14">
        <f>SUM('Auswertung Haartiere 2024'!AG32:AQ32)</f>
        <v>252</v>
      </c>
      <c r="N8" s="16">
        <f>SUM('Auswertung Haartiere 2024'!AG19:AQ19)</f>
        <v>8326</v>
      </c>
      <c r="O8" s="10">
        <f>SUM('Auswertung Haartiere 2024'!AG123:AQ123)</f>
        <v>775</v>
      </c>
    </row>
    <row r="9" spans="1:15" x14ac:dyDescent="0.15">
      <c r="K9" t="s">
        <v>84</v>
      </c>
      <c r="L9" s="18">
        <f>SUM(L4:L8)</f>
        <v>126441</v>
      </c>
      <c r="M9" s="18">
        <f>SUM(M4:M8)</f>
        <v>88507</v>
      </c>
      <c r="N9" s="38">
        <f>SUM(N4:N8)</f>
        <v>162831</v>
      </c>
      <c r="O9" s="18">
        <f>SUM(O4:O8)</f>
        <v>122849</v>
      </c>
    </row>
    <row r="10" spans="1:15" x14ac:dyDescent="0.15">
      <c r="A10" s="4" t="s">
        <v>81</v>
      </c>
      <c r="B10" s="18">
        <f>SUM(B4:B8)</f>
        <v>100</v>
      </c>
      <c r="C10" s="18">
        <f t="shared" ref="C10:E10" si="2">SUM(C4:C8)</f>
        <v>100</v>
      </c>
      <c r="D10" s="18">
        <f t="shared" si="2"/>
        <v>100</v>
      </c>
      <c r="E10" s="18">
        <f t="shared" si="2"/>
        <v>100</v>
      </c>
      <c r="I10" s="17"/>
      <c r="J10" s="17"/>
      <c r="K10" s="17"/>
      <c r="L10" s="17"/>
      <c r="M10" s="17"/>
      <c r="N10" s="17"/>
    </row>
    <row r="12" spans="1:15" ht="14" x14ac:dyDescent="0.2">
      <c r="A12" s="25"/>
      <c r="B12" s="26"/>
      <c r="C12" s="26"/>
      <c r="D12" s="26"/>
      <c r="E12" s="26"/>
    </row>
    <row r="13" spans="1:15" ht="15" x14ac:dyDescent="0.2">
      <c r="A13" s="27"/>
      <c r="B13" s="28"/>
      <c r="C13" s="29"/>
      <c r="D13" s="29"/>
      <c r="E13" s="29"/>
    </row>
    <row r="14" spans="1:15" x14ac:dyDescent="0.15">
      <c r="A14" s="27"/>
      <c r="B14" s="30"/>
      <c r="C14" s="30"/>
      <c r="D14" s="30"/>
      <c r="E14" s="30"/>
    </row>
    <row r="15" spans="1:15" x14ac:dyDescent="0.15">
      <c r="A15" s="31"/>
      <c r="B15" s="32"/>
      <c r="C15" s="32"/>
      <c r="D15" s="33"/>
      <c r="E15" s="34"/>
    </row>
    <row r="16" spans="1:15" x14ac:dyDescent="0.15">
      <c r="A16" s="31"/>
      <c r="B16" s="32"/>
      <c r="C16" s="32"/>
      <c r="D16" s="33"/>
      <c r="E16" s="34"/>
    </row>
    <row r="17" spans="1:5" x14ac:dyDescent="0.15">
      <c r="A17" s="31"/>
      <c r="B17" s="32"/>
      <c r="C17" s="32"/>
      <c r="D17" s="33"/>
      <c r="E17" s="34"/>
    </row>
    <row r="18" spans="1:5" x14ac:dyDescent="0.15">
      <c r="A18" s="31"/>
      <c r="B18" s="32"/>
      <c r="C18" s="32"/>
      <c r="D18" s="33"/>
      <c r="E18" s="34"/>
    </row>
    <row r="19" spans="1:5" x14ac:dyDescent="0.15">
      <c r="A19" s="31"/>
      <c r="B19" s="32"/>
      <c r="C19" s="32"/>
      <c r="D19" s="33"/>
      <c r="E19" s="34"/>
    </row>
    <row r="20" spans="1:5" ht="15" x14ac:dyDescent="0.2">
      <c r="A20" s="37"/>
      <c r="B20" s="35"/>
      <c r="C20" s="35"/>
      <c r="D20" s="36"/>
      <c r="E20" s="35"/>
    </row>
  </sheetData>
  <mergeCells count="2">
    <mergeCell ref="B2:E2"/>
    <mergeCell ref="L2:O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98F96-9F0C-423E-987B-C0E000E714A6}">
  <dimension ref="A1:AS148"/>
  <sheetViews>
    <sheetView workbookViewId="0">
      <pane ySplit="6" topLeftCell="A7" activePane="bottomLeft" state="frozen"/>
      <selection pane="bottomLeft" activeCell="A7" sqref="A7:XFD7"/>
    </sheetView>
  </sheetViews>
  <sheetFormatPr baseColWidth="10" defaultColWidth="11.5" defaultRowHeight="13" x14ac:dyDescent="0.15"/>
  <cols>
    <col min="1" max="1" width="22.5" customWidth="1"/>
    <col min="2" max="2" width="9.1640625" bestFit="1" customWidth="1"/>
    <col min="3" max="46" width="6.6640625" customWidth="1"/>
    <col min="47" max="47" width="14.5" bestFit="1" customWidth="1"/>
    <col min="48" max="48" width="6.6640625" customWidth="1"/>
    <col min="49" max="49" width="15.5" bestFit="1" customWidth="1"/>
  </cols>
  <sheetData>
    <row r="1" spans="1:45" ht="19" x14ac:dyDescent="0.25">
      <c r="A1" s="23" t="s">
        <v>12</v>
      </c>
    </row>
    <row r="3" spans="1:45" x14ac:dyDescent="0.15">
      <c r="A3" s="19" t="s">
        <v>13</v>
      </c>
      <c r="B3" s="24">
        <v>2024</v>
      </c>
    </row>
    <row r="5" spans="1:45" x14ac:dyDescent="0.15">
      <c r="A5" s="19" t="s">
        <v>14</v>
      </c>
      <c r="C5" s="19" t="s">
        <v>15</v>
      </c>
    </row>
    <row r="6" spans="1:45" x14ac:dyDescent="0.15">
      <c r="A6" s="19" t="s">
        <v>16</v>
      </c>
      <c r="B6" s="19" t="s">
        <v>17</v>
      </c>
      <c r="C6" t="s">
        <v>18</v>
      </c>
      <c r="D6" t="s">
        <v>19</v>
      </c>
      <c r="E6" t="s">
        <v>20</v>
      </c>
      <c r="F6" t="s">
        <v>21</v>
      </c>
      <c r="G6" t="s">
        <v>22</v>
      </c>
      <c r="H6" t="s">
        <v>23</v>
      </c>
      <c r="I6" t="s">
        <v>24</v>
      </c>
      <c r="J6" t="s">
        <v>25</v>
      </c>
      <c r="K6" t="s">
        <v>26</v>
      </c>
      <c r="L6" t="s">
        <v>27</v>
      </c>
      <c r="M6" t="s">
        <v>28</v>
      </c>
      <c r="N6" t="s">
        <v>29</v>
      </c>
      <c r="O6" t="s">
        <v>30</v>
      </c>
      <c r="P6" t="s">
        <v>31</v>
      </c>
      <c r="Q6" t="s">
        <v>32</v>
      </c>
      <c r="R6" t="s">
        <v>33</v>
      </c>
      <c r="S6" t="s">
        <v>34</v>
      </c>
      <c r="T6" t="s">
        <v>35</v>
      </c>
      <c r="U6" t="s">
        <v>36</v>
      </c>
      <c r="V6" t="s">
        <v>37</v>
      </c>
      <c r="W6" t="s">
        <v>38</v>
      </c>
      <c r="X6" t="s">
        <v>39</v>
      </c>
      <c r="Y6" t="s">
        <v>40</v>
      </c>
      <c r="Z6" t="s">
        <v>41</v>
      </c>
      <c r="AA6" t="s">
        <v>42</v>
      </c>
      <c r="AB6" t="s">
        <v>43</v>
      </c>
      <c r="AC6" t="s">
        <v>44</v>
      </c>
      <c r="AD6" t="s">
        <v>45</v>
      </c>
      <c r="AE6" t="s">
        <v>46</v>
      </c>
      <c r="AF6" t="s">
        <v>47</v>
      </c>
      <c r="AG6" t="s">
        <v>48</v>
      </c>
      <c r="AH6" t="s">
        <v>49</v>
      </c>
      <c r="AI6" t="s">
        <v>50</v>
      </c>
      <c r="AJ6" t="s">
        <v>51</v>
      </c>
      <c r="AK6" t="s">
        <v>52</v>
      </c>
      <c r="AL6" t="s">
        <v>53</v>
      </c>
      <c r="AM6" t="s">
        <v>54</v>
      </c>
      <c r="AN6" t="s">
        <v>55</v>
      </c>
      <c r="AO6" t="s">
        <v>56</v>
      </c>
      <c r="AP6" t="s">
        <v>57</v>
      </c>
      <c r="AQ6" t="s">
        <v>58</v>
      </c>
      <c r="AR6" t="s">
        <v>59</v>
      </c>
      <c r="AS6" t="s">
        <v>60</v>
      </c>
    </row>
    <row r="7" spans="1:45" x14ac:dyDescent="0.15">
      <c r="A7" t="s">
        <v>61</v>
      </c>
      <c r="B7">
        <v>1</v>
      </c>
      <c r="C7" s="20">
        <v>143</v>
      </c>
      <c r="D7" s="20">
        <v>573</v>
      </c>
      <c r="E7" s="20">
        <v>1722</v>
      </c>
      <c r="F7" s="20">
        <v>223</v>
      </c>
      <c r="G7" s="20"/>
      <c r="H7" s="20">
        <v>131</v>
      </c>
      <c r="I7" s="20">
        <v>729</v>
      </c>
      <c r="J7" s="20">
        <v>2068</v>
      </c>
      <c r="K7" s="20">
        <v>314</v>
      </c>
      <c r="L7" s="20">
        <v>2</v>
      </c>
      <c r="M7" s="20">
        <v>172</v>
      </c>
      <c r="N7" s="20">
        <v>736</v>
      </c>
      <c r="O7" s="20">
        <v>1618</v>
      </c>
      <c r="P7" s="20">
        <v>246</v>
      </c>
      <c r="Q7" s="20">
        <v>3</v>
      </c>
      <c r="R7" s="20">
        <v>222</v>
      </c>
      <c r="S7" s="20">
        <v>749</v>
      </c>
      <c r="T7" s="20">
        <v>1281</v>
      </c>
      <c r="U7" s="20">
        <v>157</v>
      </c>
      <c r="V7" s="20">
        <v>2</v>
      </c>
      <c r="W7" s="20">
        <v>243</v>
      </c>
      <c r="X7" s="20">
        <v>614</v>
      </c>
      <c r="Y7" s="20">
        <v>636</v>
      </c>
      <c r="Z7" s="20">
        <v>26</v>
      </c>
      <c r="AA7" s="20"/>
      <c r="AB7" s="20">
        <v>284</v>
      </c>
      <c r="AC7" s="20">
        <v>294</v>
      </c>
      <c r="AD7" s="20">
        <v>171</v>
      </c>
      <c r="AE7" s="20">
        <v>5</v>
      </c>
      <c r="AF7" s="20"/>
      <c r="AG7" s="20">
        <v>306</v>
      </c>
      <c r="AH7" s="20">
        <v>77</v>
      </c>
      <c r="AI7" s="20">
        <v>14</v>
      </c>
      <c r="AJ7" s="20"/>
      <c r="AK7" s="20">
        <v>267</v>
      </c>
      <c r="AL7" s="20">
        <v>6</v>
      </c>
      <c r="AM7" s="20"/>
      <c r="AN7" s="20"/>
      <c r="AO7" s="20">
        <v>417</v>
      </c>
      <c r="AP7" s="20">
        <v>3</v>
      </c>
      <c r="AQ7" s="20">
        <v>1</v>
      </c>
      <c r="AR7" s="20"/>
      <c r="AS7" s="20">
        <v>14455</v>
      </c>
    </row>
    <row r="8" spans="1:45" x14ac:dyDescent="0.15">
      <c r="B8">
        <v>2</v>
      </c>
      <c r="C8" s="20">
        <v>172</v>
      </c>
      <c r="D8" s="20">
        <v>639</v>
      </c>
      <c r="E8" s="20">
        <v>1822</v>
      </c>
      <c r="F8" s="20">
        <v>224</v>
      </c>
      <c r="G8" s="20">
        <v>1</v>
      </c>
      <c r="H8" s="20">
        <v>170</v>
      </c>
      <c r="I8" s="20">
        <v>733</v>
      </c>
      <c r="J8" s="20">
        <v>2159</v>
      </c>
      <c r="K8" s="20">
        <v>398</v>
      </c>
      <c r="L8" s="20">
        <v>10</v>
      </c>
      <c r="M8" s="20">
        <v>190</v>
      </c>
      <c r="N8" s="20">
        <v>666</v>
      </c>
      <c r="O8" s="20">
        <v>1531</v>
      </c>
      <c r="P8" s="20">
        <v>284</v>
      </c>
      <c r="Q8" s="20">
        <v>4</v>
      </c>
      <c r="R8" s="20">
        <v>236</v>
      </c>
      <c r="S8" s="20">
        <v>632</v>
      </c>
      <c r="T8" s="20">
        <v>1275</v>
      </c>
      <c r="U8" s="20">
        <v>122</v>
      </c>
      <c r="V8" s="20">
        <v>1</v>
      </c>
      <c r="W8" s="20">
        <v>271</v>
      </c>
      <c r="X8" s="20">
        <v>576</v>
      </c>
      <c r="Y8" s="20">
        <v>556</v>
      </c>
      <c r="Z8" s="20">
        <v>36</v>
      </c>
      <c r="AA8" s="20"/>
      <c r="AB8" s="20">
        <v>242</v>
      </c>
      <c r="AC8" s="20">
        <v>266</v>
      </c>
      <c r="AD8" s="20">
        <v>145</v>
      </c>
      <c r="AE8" s="20">
        <v>7</v>
      </c>
      <c r="AF8" s="20"/>
      <c r="AG8" s="20">
        <v>227</v>
      </c>
      <c r="AH8" s="20">
        <v>64</v>
      </c>
      <c r="AI8" s="20">
        <v>12</v>
      </c>
      <c r="AJ8" s="20"/>
      <c r="AK8" s="20">
        <v>202</v>
      </c>
      <c r="AL8" s="20">
        <v>4</v>
      </c>
      <c r="AM8" s="20">
        <v>2</v>
      </c>
      <c r="AN8" s="20"/>
      <c r="AO8" s="20">
        <v>320</v>
      </c>
      <c r="AP8" s="20"/>
      <c r="AQ8" s="20"/>
      <c r="AR8" s="20"/>
      <c r="AS8" s="20">
        <v>14199</v>
      </c>
    </row>
    <row r="9" spans="1:45" x14ac:dyDescent="0.15">
      <c r="B9">
        <v>3</v>
      </c>
      <c r="C9" s="20">
        <v>215</v>
      </c>
      <c r="D9" s="20">
        <v>814</v>
      </c>
      <c r="E9" s="20">
        <v>2201</v>
      </c>
      <c r="F9" s="20">
        <v>366</v>
      </c>
      <c r="G9" s="20">
        <v>4</v>
      </c>
      <c r="H9" s="20">
        <v>220</v>
      </c>
      <c r="I9" s="20">
        <v>857</v>
      </c>
      <c r="J9" s="20">
        <v>2409</v>
      </c>
      <c r="K9" s="20">
        <v>541</v>
      </c>
      <c r="L9" s="20">
        <v>6</v>
      </c>
      <c r="M9" s="20">
        <v>255</v>
      </c>
      <c r="N9" s="20">
        <v>788</v>
      </c>
      <c r="O9" s="20">
        <v>1774</v>
      </c>
      <c r="P9" s="20">
        <v>351</v>
      </c>
      <c r="Q9" s="20">
        <v>3</v>
      </c>
      <c r="R9" s="20">
        <v>269</v>
      </c>
      <c r="S9" s="20">
        <v>727</v>
      </c>
      <c r="T9" s="20">
        <v>1194</v>
      </c>
      <c r="U9" s="20">
        <v>159</v>
      </c>
      <c r="V9" s="20"/>
      <c r="W9" s="20">
        <v>225</v>
      </c>
      <c r="X9" s="20">
        <v>590</v>
      </c>
      <c r="Y9" s="20">
        <v>628</v>
      </c>
      <c r="Z9" s="20">
        <v>24</v>
      </c>
      <c r="AA9" s="20"/>
      <c r="AB9" s="20">
        <v>234</v>
      </c>
      <c r="AC9" s="20">
        <v>268</v>
      </c>
      <c r="AD9" s="20">
        <v>152</v>
      </c>
      <c r="AE9" s="20">
        <v>3</v>
      </c>
      <c r="AF9" s="20"/>
      <c r="AG9" s="20">
        <v>214</v>
      </c>
      <c r="AH9" s="20">
        <v>66</v>
      </c>
      <c r="AI9" s="20">
        <v>15</v>
      </c>
      <c r="AJ9" s="20"/>
      <c r="AK9" s="20">
        <v>139</v>
      </c>
      <c r="AL9" s="20">
        <v>7</v>
      </c>
      <c r="AM9" s="20">
        <v>1</v>
      </c>
      <c r="AN9" s="20"/>
      <c r="AO9" s="20">
        <v>121</v>
      </c>
      <c r="AP9" s="20">
        <v>2</v>
      </c>
      <c r="AQ9" s="20"/>
      <c r="AR9" s="20"/>
      <c r="AS9" s="20">
        <v>15842</v>
      </c>
    </row>
    <row r="10" spans="1:45" x14ac:dyDescent="0.15">
      <c r="B10">
        <v>4</v>
      </c>
      <c r="C10" s="20">
        <v>220</v>
      </c>
      <c r="D10" s="20">
        <v>796</v>
      </c>
      <c r="E10" s="20">
        <v>2140</v>
      </c>
      <c r="F10" s="20">
        <v>374</v>
      </c>
      <c r="G10" s="20">
        <v>3</v>
      </c>
      <c r="H10" s="20">
        <v>191</v>
      </c>
      <c r="I10" s="20">
        <v>901</v>
      </c>
      <c r="J10" s="20">
        <v>2412</v>
      </c>
      <c r="K10" s="20">
        <v>473</v>
      </c>
      <c r="L10" s="20">
        <v>3</v>
      </c>
      <c r="M10" s="20">
        <v>199</v>
      </c>
      <c r="N10" s="20">
        <v>826</v>
      </c>
      <c r="O10" s="20">
        <v>1774</v>
      </c>
      <c r="P10" s="20">
        <v>378</v>
      </c>
      <c r="Q10" s="20">
        <v>7</v>
      </c>
      <c r="R10" s="20">
        <v>243</v>
      </c>
      <c r="S10" s="20">
        <v>784</v>
      </c>
      <c r="T10" s="20">
        <v>1363</v>
      </c>
      <c r="U10" s="20">
        <v>161</v>
      </c>
      <c r="V10" s="20">
        <v>1</v>
      </c>
      <c r="W10" s="20">
        <v>254</v>
      </c>
      <c r="X10" s="20">
        <v>625</v>
      </c>
      <c r="Y10" s="20">
        <v>703</v>
      </c>
      <c r="Z10" s="20">
        <v>35</v>
      </c>
      <c r="AA10" s="20">
        <v>1</v>
      </c>
      <c r="AB10" s="20">
        <v>240</v>
      </c>
      <c r="AC10" s="20">
        <v>270</v>
      </c>
      <c r="AD10" s="20">
        <v>186</v>
      </c>
      <c r="AE10" s="20">
        <v>4</v>
      </c>
      <c r="AF10" s="20"/>
      <c r="AG10" s="20">
        <v>138</v>
      </c>
      <c r="AH10" s="20">
        <v>44</v>
      </c>
      <c r="AI10" s="20">
        <v>10</v>
      </c>
      <c r="AJ10" s="20"/>
      <c r="AK10" s="20">
        <v>97</v>
      </c>
      <c r="AL10" s="20">
        <v>3</v>
      </c>
      <c r="AM10" s="20">
        <v>1</v>
      </c>
      <c r="AN10" s="20"/>
      <c r="AO10" s="20">
        <v>130</v>
      </c>
      <c r="AP10" s="20">
        <v>2</v>
      </c>
      <c r="AQ10" s="20"/>
      <c r="AR10" s="20"/>
      <c r="AS10" s="20">
        <v>15992</v>
      </c>
    </row>
    <row r="11" spans="1:45" x14ac:dyDescent="0.15">
      <c r="B11">
        <v>5</v>
      </c>
      <c r="C11" s="20">
        <v>186</v>
      </c>
      <c r="D11" s="20">
        <v>688</v>
      </c>
      <c r="E11" s="20">
        <v>1862</v>
      </c>
      <c r="F11" s="20">
        <v>254</v>
      </c>
      <c r="G11" s="20">
        <v>1</v>
      </c>
      <c r="H11" s="20">
        <v>228</v>
      </c>
      <c r="I11" s="20">
        <v>844</v>
      </c>
      <c r="J11" s="20">
        <v>2297</v>
      </c>
      <c r="K11" s="20">
        <v>376</v>
      </c>
      <c r="L11" s="20">
        <v>2</v>
      </c>
      <c r="M11" s="20">
        <v>207</v>
      </c>
      <c r="N11" s="20">
        <v>850</v>
      </c>
      <c r="O11" s="20">
        <v>1666</v>
      </c>
      <c r="P11" s="20">
        <v>323</v>
      </c>
      <c r="Q11" s="20"/>
      <c r="R11" s="20">
        <v>235</v>
      </c>
      <c r="S11" s="20">
        <v>772</v>
      </c>
      <c r="T11" s="20">
        <v>1234</v>
      </c>
      <c r="U11" s="20">
        <v>154</v>
      </c>
      <c r="V11" s="20"/>
      <c r="W11" s="20">
        <v>252</v>
      </c>
      <c r="X11" s="20">
        <v>573</v>
      </c>
      <c r="Y11" s="20">
        <v>541</v>
      </c>
      <c r="Z11" s="20">
        <v>8</v>
      </c>
      <c r="AA11" s="20"/>
      <c r="AB11" s="20">
        <v>201</v>
      </c>
      <c r="AC11" s="20">
        <v>230</v>
      </c>
      <c r="AD11" s="20">
        <v>130</v>
      </c>
      <c r="AE11" s="20">
        <v>1</v>
      </c>
      <c r="AF11" s="20"/>
      <c r="AG11" s="20">
        <v>182</v>
      </c>
      <c r="AH11" s="20">
        <v>42</v>
      </c>
      <c r="AI11" s="20">
        <v>11</v>
      </c>
      <c r="AJ11" s="20"/>
      <c r="AK11" s="20">
        <v>92</v>
      </c>
      <c r="AL11" s="20">
        <v>2</v>
      </c>
      <c r="AM11" s="20">
        <v>1</v>
      </c>
      <c r="AN11" s="20"/>
      <c r="AO11" s="20">
        <v>138</v>
      </c>
      <c r="AP11" s="20">
        <v>1</v>
      </c>
      <c r="AQ11" s="20"/>
      <c r="AR11" s="20"/>
      <c r="AS11" s="20">
        <v>14584</v>
      </c>
    </row>
    <row r="12" spans="1:45" x14ac:dyDescent="0.15">
      <c r="B12">
        <v>6</v>
      </c>
      <c r="C12" s="20">
        <v>137</v>
      </c>
      <c r="D12" s="20">
        <v>533</v>
      </c>
      <c r="E12" s="20">
        <v>1512</v>
      </c>
      <c r="F12" s="20">
        <v>224</v>
      </c>
      <c r="G12" s="20">
        <v>3</v>
      </c>
      <c r="H12" s="20">
        <v>161</v>
      </c>
      <c r="I12" s="20">
        <v>609</v>
      </c>
      <c r="J12" s="20">
        <v>1898</v>
      </c>
      <c r="K12" s="20">
        <v>415</v>
      </c>
      <c r="L12" s="20">
        <v>4</v>
      </c>
      <c r="M12" s="20">
        <v>215</v>
      </c>
      <c r="N12" s="20">
        <v>649</v>
      </c>
      <c r="O12" s="20">
        <v>1472</v>
      </c>
      <c r="P12" s="20">
        <v>338</v>
      </c>
      <c r="Q12" s="20">
        <v>2</v>
      </c>
      <c r="R12" s="20">
        <v>208</v>
      </c>
      <c r="S12" s="20">
        <v>638</v>
      </c>
      <c r="T12" s="20">
        <v>1204</v>
      </c>
      <c r="U12" s="20">
        <v>159</v>
      </c>
      <c r="V12" s="20"/>
      <c r="W12" s="20">
        <v>221</v>
      </c>
      <c r="X12" s="20">
        <v>576</v>
      </c>
      <c r="Y12" s="20">
        <v>621</v>
      </c>
      <c r="Z12" s="20">
        <v>16</v>
      </c>
      <c r="AA12" s="20"/>
      <c r="AB12" s="20">
        <v>193</v>
      </c>
      <c r="AC12" s="20">
        <v>256</v>
      </c>
      <c r="AD12" s="20">
        <v>142</v>
      </c>
      <c r="AE12" s="20">
        <v>5</v>
      </c>
      <c r="AF12" s="20"/>
      <c r="AG12" s="20">
        <v>132</v>
      </c>
      <c r="AH12" s="20">
        <v>68</v>
      </c>
      <c r="AI12" s="20">
        <v>12</v>
      </c>
      <c r="AJ12" s="20"/>
      <c r="AK12" s="20">
        <v>58</v>
      </c>
      <c r="AL12" s="20">
        <v>5</v>
      </c>
      <c r="AM12" s="20">
        <v>1</v>
      </c>
      <c r="AN12" s="20"/>
      <c r="AO12" s="20">
        <v>103</v>
      </c>
      <c r="AP12" s="20"/>
      <c r="AQ12" s="20"/>
      <c r="AR12" s="20"/>
      <c r="AS12" s="20">
        <v>12790</v>
      </c>
    </row>
    <row r="13" spans="1:45" x14ac:dyDescent="0.15">
      <c r="B13">
        <v>7</v>
      </c>
      <c r="C13" s="20">
        <v>166</v>
      </c>
      <c r="D13" s="20">
        <v>473</v>
      </c>
      <c r="E13" s="20">
        <v>1431</v>
      </c>
      <c r="F13" s="20">
        <v>232</v>
      </c>
      <c r="G13" s="20">
        <v>2</v>
      </c>
      <c r="H13" s="20">
        <v>167</v>
      </c>
      <c r="I13" s="20">
        <v>586</v>
      </c>
      <c r="J13" s="20">
        <v>1786</v>
      </c>
      <c r="K13" s="20">
        <v>344</v>
      </c>
      <c r="L13" s="20">
        <v>3</v>
      </c>
      <c r="M13" s="20">
        <v>180</v>
      </c>
      <c r="N13" s="20">
        <v>627</v>
      </c>
      <c r="O13" s="20">
        <v>1528</v>
      </c>
      <c r="P13" s="20">
        <v>308</v>
      </c>
      <c r="Q13" s="20">
        <v>1</v>
      </c>
      <c r="R13" s="20">
        <v>196</v>
      </c>
      <c r="S13" s="20">
        <v>593</v>
      </c>
      <c r="T13" s="20">
        <v>1165</v>
      </c>
      <c r="U13" s="20">
        <v>121</v>
      </c>
      <c r="V13" s="20">
        <v>2</v>
      </c>
      <c r="W13" s="20">
        <v>168</v>
      </c>
      <c r="X13" s="20">
        <v>554</v>
      </c>
      <c r="Y13" s="20">
        <v>616</v>
      </c>
      <c r="Z13" s="20">
        <v>19</v>
      </c>
      <c r="AA13" s="20"/>
      <c r="AB13" s="20">
        <v>171</v>
      </c>
      <c r="AC13" s="20">
        <v>277</v>
      </c>
      <c r="AD13" s="20">
        <v>172</v>
      </c>
      <c r="AE13" s="20">
        <v>1</v>
      </c>
      <c r="AF13" s="20"/>
      <c r="AG13" s="20">
        <v>143</v>
      </c>
      <c r="AH13" s="20">
        <v>64</v>
      </c>
      <c r="AI13" s="20">
        <v>8</v>
      </c>
      <c r="AJ13" s="20"/>
      <c r="AK13" s="20">
        <v>72</v>
      </c>
      <c r="AL13" s="20">
        <v>5</v>
      </c>
      <c r="AM13" s="20"/>
      <c r="AN13" s="20"/>
      <c r="AO13" s="20">
        <v>79</v>
      </c>
      <c r="AP13" s="20"/>
      <c r="AQ13" s="20"/>
      <c r="AR13" s="20"/>
      <c r="AS13" s="20">
        <v>12260</v>
      </c>
    </row>
    <row r="14" spans="1:45" x14ac:dyDescent="0.15">
      <c r="B14">
        <v>8</v>
      </c>
      <c r="C14" s="20">
        <v>142</v>
      </c>
      <c r="D14" s="20">
        <v>399</v>
      </c>
      <c r="E14" s="20">
        <v>1345</v>
      </c>
      <c r="F14" s="20">
        <v>247</v>
      </c>
      <c r="G14" s="20">
        <v>1</v>
      </c>
      <c r="H14" s="20">
        <v>136</v>
      </c>
      <c r="I14" s="20">
        <v>579</v>
      </c>
      <c r="J14" s="20">
        <v>1833</v>
      </c>
      <c r="K14" s="20">
        <v>407</v>
      </c>
      <c r="L14" s="20">
        <v>6</v>
      </c>
      <c r="M14" s="20">
        <v>165</v>
      </c>
      <c r="N14" s="20">
        <v>678</v>
      </c>
      <c r="O14" s="20">
        <v>1552</v>
      </c>
      <c r="P14" s="20">
        <v>336</v>
      </c>
      <c r="Q14" s="20">
        <v>3</v>
      </c>
      <c r="R14" s="20">
        <v>205</v>
      </c>
      <c r="S14" s="20">
        <v>617</v>
      </c>
      <c r="T14" s="20">
        <v>1205</v>
      </c>
      <c r="U14" s="20">
        <v>165</v>
      </c>
      <c r="V14" s="20">
        <v>2</v>
      </c>
      <c r="W14" s="20">
        <v>184</v>
      </c>
      <c r="X14" s="20">
        <v>561</v>
      </c>
      <c r="Y14" s="20">
        <v>686</v>
      </c>
      <c r="Z14" s="20">
        <v>24</v>
      </c>
      <c r="AA14" s="20"/>
      <c r="AB14" s="20">
        <v>194</v>
      </c>
      <c r="AC14" s="20">
        <v>314</v>
      </c>
      <c r="AD14" s="20">
        <v>213</v>
      </c>
      <c r="AE14" s="20">
        <v>6</v>
      </c>
      <c r="AF14" s="20"/>
      <c r="AG14" s="20">
        <v>145</v>
      </c>
      <c r="AH14" s="20">
        <v>77</v>
      </c>
      <c r="AI14" s="20">
        <v>26</v>
      </c>
      <c r="AJ14" s="20">
        <v>1</v>
      </c>
      <c r="AK14" s="20">
        <v>91</v>
      </c>
      <c r="AL14" s="20">
        <v>8</v>
      </c>
      <c r="AM14" s="20">
        <v>2</v>
      </c>
      <c r="AN14" s="20"/>
      <c r="AO14" s="20">
        <v>127</v>
      </c>
      <c r="AP14" s="20"/>
      <c r="AQ14" s="20">
        <v>1</v>
      </c>
      <c r="AR14" s="20"/>
      <c r="AS14" s="20">
        <v>12683</v>
      </c>
    </row>
    <row r="15" spans="1:45" x14ac:dyDescent="0.15">
      <c r="B15">
        <v>9</v>
      </c>
      <c r="C15" s="20">
        <v>132</v>
      </c>
      <c r="D15" s="20">
        <v>429</v>
      </c>
      <c r="E15" s="20">
        <v>1333</v>
      </c>
      <c r="F15" s="20">
        <v>184</v>
      </c>
      <c r="G15" s="20">
        <v>3</v>
      </c>
      <c r="H15" s="20">
        <v>147</v>
      </c>
      <c r="I15" s="20">
        <v>553</v>
      </c>
      <c r="J15" s="20">
        <v>1710</v>
      </c>
      <c r="K15" s="20">
        <v>338</v>
      </c>
      <c r="L15" s="20">
        <v>4</v>
      </c>
      <c r="M15" s="20">
        <v>146</v>
      </c>
      <c r="N15" s="20">
        <v>597</v>
      </c>
      <c r="O15" s="20">
        <v>1457</v>
      </c>
      <c r="P15" s="20">
        <v>318</v>
      </c>
      <c r="Q15" s="20">
        <v>4</v>
      </c>
      <c r="R15" s="20">
        <v>180</v>
      </c>
      <c r="S15" s="20">
        <v>574</v>
      </c>
      <c r="T15" s="20">
        <v>1268</v>
      </c>
      <c r="U15" s="20">
        <v>153</v>
      </c>
      <c r="V15" s="20"/>
      <c r="W15" s="20">
        <v>188</v>
      </c>
      <c r="X15" s="20">
        <v>549</v>
      </c>
      <c r="Y15" s="20">
        <v>649</v>
      </c>
      <c r="Z15" s="20">
        <v>24</v>
      </c>
      <c r="AA15" s="20"/>
      <c r="AB15" s="20">
        <v>155</v>
      </c>
      <c r="AC15" s="20">
        <v>282</v>
      </c>
      <c r="AD15" s="20">
        <v>195</v>
      </c>
      <c r="AE15" s="20">
        <v>1</v>
      </c>
      <c r="AF15" s="20"/>
      <c r="AG15" s="20">
        <v>168</v>
      </c>
      <c r="AH15" s="20">
        <v>75</v>
      </c>
      <c r="AI15" s="20">
        <v>28</v>
      </c>
      <c r="AJ15" s="20"/>
      <c r="AK15" s="20">
        <v>151</v>
      </c>
      <c r="AL15" s="20">
        <v>8</v>
      </c>
      <c r="AM15" s="20"/>
      <c r="AN15" s="20"/>
      <c r="AO15" s="20">
        <v>197</v>
      </c>
      <c r="AP15" s="20">
        <v>2</v>
      </c>
      <c r="AQ15" s="20"/>
      <c r="AR15" s="20"/>
      <c r="AS15" s="20">
        <v>12202</v>
      </c>
    </row>
    <row r="16" spans="1:45" x14ac:dyDescent="0.15">
      <c r="B16">
        <v>10</v>
      </c>
      <c r="C16" s="20">
        <v>147</v>
      </c>
      <c r="D16" s="20">
        <v>512</v>
      </c>
      <c r="E16" s="20">
        <v>1193</v>
      </c>
      <c r="F16" s="20">
        <v>149</v>
      </c>
      <c r="G16" s="20">
        <v>2</v>
      </c>
      <c r="H16" s="20">
        <v>143</v>
      </c>
      <c r="I16" s="20">
        <v>569</v>
      </c>
      <c r="J16" s="20">
        <v>1663</v>
      </c>
      <c r="K16" s="20">
        <v>265</v>
      </c>
      <c r="L16" s="20">
        <v>1</v>
      </c>
      <c r="M16" s="20">
        <v>142</v>
      </c>
      <c r="N16" s="20">
        <v>551</v>
      </c>
      <c r="O16" s="20">
        <v>1283</v>
      </c>
      <c r="P16" s="20">
        <v>226</v>
      </c>
      <c r="Q16" s="20">
        <v>2</v>
      </c>
      <c r="R16" s="20">
        <v>178</v>
      </c>
      <c r="S16" s="20">
        <v>476</v>
      </c>
      <c r="T16" s="20">
        <v>987</v>
      </c>
      <c r="U16" s="20">
        <v>131</v>
      </c>
      <c r="V16" s="20">
        <v>1</v>
      </c>
      <c r="W16" s="20">
        <v>170</v>
      </c>
      <c r="X16" s="20">
        <v>404</v>
      </c>
      <c r="Y16" s="20">
        <v>452</v>
      </c>
      <c r="Z16" s="20">
        <v>10</v>
      </c>
      <c r="AA16" s="20"/>
      <c r="AB16" s="20">
        <v>344</v>
      </c>
      <c r="AC16" s="20">
        <v>225</v>
      </c>
      <c r="AD16" s="20">
        <v>124</v>
      </c>
      <c r="AE16" s="20">
        <v>2</v>
      </c>
      <c r="AF16" s="20"/>
      <c r="AG16" s="20">
        <v>396</v>
      </c>
      <c r="AH16" s="20">
        <v>64</v>
      </c>
      <c r="AI16" s="20">
        <v>12</v>
      </c>
      <c r="AJ16" s="20"/>
      <c r="AK16" s="20">
        <v>268</v>
      </c>
      <c r="AL16" s="20">
        <v>11</v>
      </c>
      <c r="AM16" s="20"/>
      <c r="AN16" s="20"/>
      <c r="AO16" s="20">
        <v>361</v>
      </c>
      <c r="AP16" s="20">
        <v>3</v>
      </c>
      <c r="AQ16" s="20"/>
      <c r="AR16" s="20"/>
      <c r="AS16" s="20">
        <v>11467</v>
      </c>
    </row>
    <row r="17" spans="1:45" x14ac:dyDescent="0.15">
      <c r="B17">
        <v>11</v>
      </c>
      <c r="C17" s="20">
        <v>139</v>
      </c>
      <c r="D17" s="20">
        <v>604</v>
      </c>
      <c r="E17" s="20">
        <v>1579</v>
      </c>
      <c r="F17" s="20">
        <v>180</v>
      </c>
      <c r="G17" s="20">
        <v>1</v>
      </c>
      <c r="H17" s="20">
        <v>164</v>
      </c>
      <c r="I17" s="20">
        <v>621</v>
      </c>
      <c r="J17" s="20">
        <v>1898</v>
      </c>
      <c r="K17" s="20">
        <v>284</v>
      </c>
      <c r="L17" s="20">
        <v>2</v>
      </c>
      <c r="M17" s="20">
        <v>166</v>
      </c>
      <c r="N17" s="20">
        <v>610</v>
      </c>
      <c r="O17" s="20">
        <v>1419</v>
      </c>
      <c r="P17" s="20">
        <v>237</v>
      </c>
      <c r="Q17" s="20">
        <v>2</v>
      </c>
      <c r="R17" s="20">
        <v>236</v>
      </c>
      <c r="S17" s="20">
        <v>510</v>
      </c>
      <c r="T17" s="20">
        <v>1020</v>
      </c>
      <c r="U17" s="20">
        <v>113</v>
      </c>
      <c r="V17" s="20"/>
      <c r="W17" s="20">
        <v>232</v>
      </c>
      <c r="X17" s="20">
        <v>423</v>
      </c>
      <c r="Y17" s="20">
        <v>517</v>
      </c>
      <c r="Z17" s="20">
        <v>17</v>
      </c>
      <c r="AA17" s="20"/>
      <c r="AB17" s="20">
        <v>414</v>
      </c>
      <c r="AC17" s="20">
        <v>257</v>
      </c>
      <c r="AD17" s="20">
        <v>123</v>
      </c>
      <c r="AE17" s="20">
        <v>2</v>
      </c>
      <c r="AF17" s="20"/>
      <c r="AG17" s="20">
        <v>422</v>
      </c>
      <c r="AH17" s="20">
        <v>75</v>
      </c>
      <c r="AI17" s="20">
        <v>8</v>
      </c>
      <c r="AJ17" s="20"/>
      <c r="AK17" s="20">
        <v>271</v>
      </c>
      <c r="AL17" s="20">
        <v>3</v>
      </c>
      <c r="AM17" s="20"/>
      <c r="AN17" s="20"/>
      <c r="AO17" s="20">
        <v>343</v>
      </c>
      <c r="AP17" s="20">
        <v>1</v>
      </c>
      <c r="AQ17" s="20"/>
      <c r="AR17" s="20"/>
      <c r="AS17" s="20">
        <v>12893</v>
      </c>
    </row>
    <row r="18" spans="1:45" x14ac:dyDescent="0.15">
      <c r="B18">
        <v>12</v>
      </c>
      <c r="C18" s="20">
        <v>181</v>
      </c>
      <c r="D18" s="20">
        <v>666</v>
      </c>
      <c r="E18" s="20">
        <v>1740</v>
      </c>
      <c r="F18" s="20">
        <v>160</v>
      </c>
      <c r="G18" s="20"/>
      <c r="H18" s="20">
        <v>185</v>
      </c>
      <c r="I18" s="20">
        <v>793</v>
      </c>
      <c r="J18" s="20">
        <v>2075</v>
      </c>
      <c r="K18" s="20">
        <v>262</v>
      </c>
      <c r="L18" s="20">
        <v>1</v>
      </c>
      <c r="M18" s="20">
        <v>207</v>
      </c>
      <c r="N18" s="20">
        <v>703</v>
      </c>
      <c r="O18" s="20">
        <v>1542</v>
      </c>
      <c r="P18" s="20">
        <v>224</v>
      </c>
      <c r="Q18" s="20">
        <v>1</v>
      </c>
      <c r="R18" s="20">
        <v>248</v>
      </c>
      <c r="S18" s="20">
        <v>647</v>
      </c>
      <c r="T18" s="20">
        <v>1041</v>
      </c>
      <c r="U18" s="20">
        <v>96</v>
      </c>
      <c r="V18" s="20">
        <v>2</v>
      </c>
      <c r="W18" s="20">
        <v>232</v>
      </c>
      <c r="X18" s="20">
        <v>467</v>
      </c>
      <c r="Y18" s="20">
        <v>459</v>
      </c>
      <c r="Z18" s="20">
        <v>8</v>
      </c>
      <c r="AA18" s="20"/>
      <c r="AB18" s="20">
        <v>281</v>
      </c>
      <c r="AC18" s="20">
        <v>248</v>
      </c>
      <c r="AD18" s="20">
        <v>144</v>
      </c>
      <c r="AE18" s="20">
        <v>1</v>
      </c>
      <c r="AF18" s="20"/>
      <c r="AG18" s="20">
        <v>274</v>
      </c>
      <c r="AH18" s="20">
        <v>52</v>
      </c>
      <c r="AI18" s="20">
        <v>10</v>
      </c>
      <c r="AJ18" s="20">
        <v>1</v>
      </c>
      <c r="AK18" s="20">
        <v>184</v>
      </c>
      <c r="AL18" s="20">
        <v>3</v>
      </c>
      <c r="AM18" s="20"/>
      <c r="AN18" s="20"/>
      <c r="AO18" s="20">
        <v>325</v>
      </c>
      <c r="AP18" s="20">
        <v>1</v>
      </c>
      <c r="AQ18" s="20"/>
      <c r="AR18" s="20"/>
      <c r="AS18" s="20">
        <v>13464</v>
      </c>
    </row>
    <row r="19" spans="1:45" x14ac:dyDescent="0.15">
      <c r="A19" t="s">
        <v>62</v>
      </c>
      <c r="C19" s="20">
        <v>1980</v>
      </c>
      <c r="D19" s="20">
        <v>7126</v>
      </c>
      <c r="E19" s="20">
        <v>19880</v>
      </c>
      <c r="F19" s="20">
        <v>2817</v>
      </c>
      <c r="G19" s="20">
        <v>21</v>
      </c>
      <c r="H19" s="20">
        <v>2043</v>
      </c>
      <c r="I19" s="20">
        <v>8374</v>
      </c>
      <c r="J19" s="20">
        <v>24208</v>
      </c>
      <c r="K19" s="20">
        <v>4417</v>
      </c>
      <c r="L19" s="20">
        <v>44</v>
      </c>
      <c r="M19" s="20">
        <v>2244</v>
      </c>
      <c r="N19" s="20">
        <v>8281</v>
      </c>
      <c r="O19" s="20">
        <v>18616</v>
      </c>
      <c r="P19" s="20">
        <v>3569</v>
      </c>
      <c r="Q19" s="20">
        <v>32</v>
      </c>
      <c r="R19" s="20">
        <v>2656</v>
      </c>
      <c r="S19" s="20">
        <v>7719</v>
      </c>
      <c r="T19" s="20">
        <v>14237</v>
      </c>
      <c r="U19" s="20">
        <v>1691</v>
      </c>
      <c r="V19" s="20">
        <v>11</v>
      </c>
      <c r="W19" s="20">
        <v>2640</v>
      </c>
      <c r="X19" s="20">
        <v>6512</v>
      </c>
      <c r="Y19" s="20">
        <v>7064</v>
      </c>
      <c r="Z19" s="20">
        <v>247</v>
      </c>
      <c r="AA19" s="20">
        <v>1</v>
      </c>
      <c r="AB19" s="20">
        <v>2953</v>
      </c>
      <c r="AC19" s="20">
        <v>3187</v>
      </c>
      <c r="AD19" s="20">
        <v>1897</v>
      </c>
      <c r="AE19" s="20">
        <v>38</v>
      </c>
      <c r="AF19" s="20"/>
      <c r="AG19" s="20">
        <v>2747</v>
      </c>
      <c r="AH19" s="20">
        <v>768</v>
      </c>
      <c r="AI19" s="20">
        <v>166</v>
      </c>
      <c r="AJ19" s="20">
        <v>2</v>
      </c>
      <c r="AK19" s="20">
        <v>1892</v>
      </c>
      <c r="AL19" s="20">
        <v>65</v>
      </c>
      <c r="AM19" s="20">
        <v>8</v>
      </c>
      <c r="AN19" s="20"/>
      <c r="AO19" s="20">
        <v>2661</v>
      </c>
      <c r="AP19" s="20">
        <v>15</v>
      </c>
      <c r="AQ19" s="20">
        <v>2</v>
      </c>
      <c r="AR19" s="20"/>
      <c r="AS19" s="20">
        <v>162831</v>
      </c>
    </row>
    <row r="20" spans="1:45" x14ac:dyDescent="0.15">
      <c r="A20" t="s">
        <v>63</v>
      </c>
      <c r="B20">
        <v>1</v>
      </c>
      <c r="C20" s="20">
        <v>94</v>
      </c>
      <c r="D20" s="20">
        <v>597</v>
      </c>
      <c r="E20" s="20">
        <v>1840</v>
      </c>
      <c r="F20" s="20">
        <v>95</v>
      </c>
      <c r="G20" s="20">
        <v>2</v>
      </c>
      <c r="H20" s="20">
        <v>55</v>
      </c>
      <c r="I20" s="20">
        <v>535</v>
      </c>
      <c r="J20" s="20">
        <v>1928</v>
      </c>
      <c r="K20" s="20">
        <v>127</v>
      </c>
      <c r="L20" s="20">
        <v>3</v>
      </c>
      <c r="M20" s="20">
        <v>45</v>
      </c>
      <c r="N20" s="20">
        <v>310</v>
      </c>
      <c r="O20" s="20">
        <v>1114</v>
      </c>
      <c r="P20" s="20">
        <v>64</v>
      </c>
      <c r="Q20" s="20">
        <v>1</v>
      </c>
      <c r="R20" s="20">
        <v>52</v>
      </c>
      <c r="S20" s="20">
        <v>141</v>
      </c>
      <c r="T20" s="20">
        <v>397</v>
      </c>
      <c r="U20" s="20">
        <v>18</v>
      </c>
      <c r="V20" s="20"/>
      <c r="W20" s="20">
        <v>14</v>
      </c>
      <c r="X20" s="20">
        <v>81</v>
      </c>
      <c r="Y20" s="20">
        <v>88</v>
      </c>
      <c r="Z20" s="20">
        <v>1</v>
      </c>
      <c r="AA20" s="20"/>
      <c r="AB20" s="20">
        <v>11</v>
      </c>
      <c r="AC20" s="20">
        <v>18</v>
      </c>
      <c r="AD20" s="20">
        <v>27</v>
      </c>
      <c r="AE20" s="20">
        <v>1</v>
      </c>
      <c r="AF20" s="20"/>
      <c r="AG20" s="20">
        <v>5</v>
      </c>
      <c r="AH20" s="20">
        <v>4</v>
      </c>
      <c r="AI20" s="20">
        <v>2</v>
      </c>
      <c r="AJ20" s="20"/>
      <c r="AK20" s="20">
        <v>6</v>
      </c>
      <c r="AL20" s="20"/>
      <c r="AM20" s="20"/>
      <c r="AN20" s="20"/>
      <c r="AO20" s="20">
        <v>5</v>
      </c>
      <c r="AP20" s="20"/>
      <c r="AQ20" s="20"/>
      <c r="AR20" s="20"/>
      <c r="AS20" s="20">
        <v>7681</v>
      </c>
    </row>
    <row r="21" spans="1:45" x14ac:dyDescent="0.15">
      <c r="B21">
        <v>2</v>
      </c>
      <c r="C21" s="20">
        <v>98</v>
      </c>
      <c r="D21" s="20">
        <v>553</v>
      </c>
      <c r="E21" s="20">
        <v>1573</v>
      </c>
      <c r="F21" s="20">
        <v>66</v>
      </c>
      <c r="G21" s="20">
        <v>1</v>
      </c>
      <c r="H21" s="20">
        <v>50</v>
      </c>
      <c r="I21" s="20">
        <v>517</v>
      </c>
      <c r="J21" s="20">
        <v>1809</v>
      </c>
      <c r="K21" s="20">
        <v>103</v>
      </c>
      <c r="L21" s="20">
        <v>3</v>
      </c>
      <c r="M21" s="20">
        <v>52</v>
      </c>
      <c r="N21" s="20">
        <v>290</v>
      </c>
      <c r="O21" s="20">
        <v>904</v>
      </c>
      <c r="P21" s="20">
        <v>65</v>
      </c>
      <c r="Q21" s="20">
        <v>2</v>
      </c>
      <c r="R21" s="20">
        <v>55</v>
      </c>
      <c r="S21" s="20">
        <v>143</v>
      </c>
      <c r="T21" s="20">
        <v>339</v>
      </c>
      <c r="U21" s="20">
        <v>16</v>
      </c>
      <c r="V21" s="20">
        <v>1</v>
      </c>
      <c r="W21" s="20">
        <v>30</v>
      </c>
      <c r="X21" s="20">
        <v>50</v>
      </c>
      <c r="Y21" s="20">
        <v>83</v>
      </c>
      <c r="Z21" s="20">
        <v>2</v>
      </c>
      <c r="AA21" s="20"/>
      <c r="AB21" s="20">
        <v>25</v>
      </c>
      <c r="AC21" s="20">
        <v>22</v>
      </c>
      <c r="AD21" s="20">
        <v>17</v>
      </c>
      <c r="AE21" s="20"/>
      <c r="AF21" s="20"/>
      <c r="AG21" s="20">
        <v>9</v>
      </c>
      <c r="AH21" s="20">
        <v>3</v>
      </c>
      <c r="AI21" s="20">
        <v>1</v>
      </c>
      <c r="AJ21" s="20"/>
      <c r="AK21" s="20">
        <v>2</v>
      </c>
      <c r="AL21" s="20"/>
      <c r="AM21" s="20"/>
      <c r="AN21" s="20"/>
      <c r="AO21" s="20">
        <v>4</v>
      </c>
      <c r="AP21" s="20"/>
      <c r="AQ21" s="20"/>
      <c r="AR21" s="20"/>
      <c r="AS21" s="20">
        <v>6888</v>
      </c>
    </row>
    <row r="22" spans="1:45" x14ac:dyDescent="0.15">
      <c r="B22">
        <v>3</v>
      </c>
      <c r="C22" s="20">
        <v>109</v>
      </c>
      <c r="D22" s="20">
        <v>701</v>
      </c>
      <c r="E22" s="20">
        <v>1822</v>
      </c>
      <c r="F22" s="20">
        <v>85</v>
      </c>
      <c r="G22" s="20">
        <v>3</v>
      </c>
      <c r="H22" s="20">
        <v>62</v>
      </c>
      <c r="I22" s="20">
        <v>565</v>
      </c>
      <c r="J22" s="20">
        <v>1851</v>
      </c>
      <c r="K22" s="20">
        <v>114</v>
      </c>
      <c r="L22" s="20">
        <v>6</v>
      </c>
      <c r="M22" s="20">
        <v>49</v>
      </c>
      <c r="N22" s="20">
        <v>277</v>
      </c>
      <c r="O22" s="20">
        <v>845</v>
      </c>
      <c r="P22" s="20">
        <v>62</v>
      </c>
      <c r="Q22" s="20">
        <v>2</v>
      </c>
      <c r="R22" s="20">
        <v>27</v>
      </c>
      <c r="S22" s="20">
        <v>129</v>
      </c>
      <c r="T22" s="20">
        <v>271</v>
      </c>
      <c r="U22" s="20">
        <v>25</v>
      </c>
      <c r="V22" s="20"/>
      <c r="W22" s="20">
        <v>16</v>
      </c>
      <c r="X22" s="20">
        <v>36</v>
      </c>
      <c r="Y22" s="20">
        <v>62</v>
      </c>
      <c r="Z22" s="20">
        <v>2</v>
      </c>
      <c r="AA22" s="20"/>
      <c r="AB22" s="20">
        <v>17</v>
      </c>
      <c r="AC22" s="20">
        <v>21</v>
      </c>
      <c r="AD22" s="20">
        <v>17</v>
      </c>
      <c r="AE22" s="20">
        <v>1</v>
      </c>
      <c r="AF22" s="20"/>
      <c r="AG22" s="20">
        <v>9</v>
      </c>
      <c r="AH22" s="20">
        <v>2</v>
      </c>
      <c r="AI22" s="20">
        <v>1</v>
      </c>
      <c r="AJ22" s="20"/>
      <c r="AK22" s="20">
        <v>2</v>
      </c>
      <c r="AL22" s="20">
        <v>1</v>
      </c>
      <c r="AM22" s="20"/>
      <c r="AN22" s="20"/>
      <c r="AO22" s="20"/>
      <c r="AP22" s="20"/>
      <c r="AQ22" s="20"/>
      <c r="AR22" s="20"/>
      <c r="AS22" s="20">
        <v>7192</v>
      </c>
    </row>
    <row r="23" spans="1:45" x14ac:dyDescent="0.15">
      <c r="B23">
        <v>4</v>
      </c>
      <c r="C23" s="20">
        <v>131</v>
      </c>
      <c r="D23" s="20">
        <v>798</v>
      </c>
      <c r="E23" s="20">
        <v>1995</v>
      </c>
      <c r="F23" s="20">
        <v>74</v>
      </c>
      <c r="G23" s="20">
        <v>3</v>
      </c>
      <c r="H23" s="20">
        <v>104</v>
      </c>
      <c r="I23" s="20">
        <v>679</v>
      </c>
      <c r="J23" s="20">
        <v>2102</v>
      </c>
      <c r="K23" s="20">
        <v>120</v>
      </c>
      <c r="L23" s="20">
        <v>1</v>
      </c>
      <c r="M23" s="20">
        <v>62</v>
      </c>
      <c r="N23" s="20">
        <v>360</v>
      </c>
      <c r="O23" s="20">
        <v>999</v>
      </c>
      <c r="P23" s="20">
        <v>67</v>
      </c>
      <c r="Q23" s="20"/>
      <c r="R23" s="20">
        <v>52</v>
      </c>
      <c r="S23" s="20">
        <v>143</v>
      </c>
      <c r="T23" s="20">
        <v>381</v>
      </c>
      <c r="U23" s="20">
        <v>12</v>
      </c>
      <c r="V23" s="20"/>
      <c r="W23" s="20">
        <v>27</v>
      </c>
      <c r="X23" s="20">
        <v>57</v>
      </c>
      <c r="Y23" s="20">
        <v>60</v>
      </c>
      <c r="Z23" s="20"/>
      <c r="AA23" s="20"/>
      <c r="AB23" s="20">
        <v>16</v>
      </c>
      <c r="AC23" s="20">
        <v>17</v>
      </c>
      <c r="AD23" s="20">
        <v>19</v>
      </c>
      <c r="AE23" s="20"/>
      <c r="AF23" s="20"/>
      <c r="AG23" s="20">
        <v>10</v>
      </c>
      <c r="AH23" s="20">
        <v>5</v>
      </c>
      <c r="AI23" s="20">
        <v>1</v>
      </c>
      <c r="AJ23" s="20"/>
      <c r="AK23" s="20">
        <v>2</v>
      </c>
      <c r="AL23" s="20">
        <v>1</v>
      </c>
      <c r="AM23" s="20"/>
      <c r="AN23" s="20"/>
      <c r="AO23" s="20">
        <v>2</v>
      </c>
      <c r="AP23" s="20"/>
      <c r="AQ23" s="20"/>
      <c r="AR23" s="20"/>
      <c r="AS23" s="20">
        <v>8300</v>
      </c>
    </row>
    <row r="24" spans="1:45" x14ac:dyDescent="0.15">
      <c r="B24">
        <v>5</v>
      </c>
      <c r="C24" s="20">
        <v>159</v>
      </c>
      <c r="D24" s="20">
        <v>793</v>
      </c>
      <c r="E24" s="20">
        <v>1820</v>
      </c>
      <c r="F24" s="20">
        <v>88</v>
      </c>
      <c r="G24" s="20">
        <v>2</v>
      </c>
      <c r="H24" s="20">
        <v>85</v>
      </c>
      <c r="I24" s="20">
        <v>628</v>
      </c>
      <c r="J24" s="20">
        <v>1955</v>
      </c>
      <c r="K24" s="20">
        <v>88</v>
      </c>
      <c r="L24" s="20">
        <v>1</v>
      </c>
      <c r="M24" s="20">
        <v>57</v>
      </c>
      <c r="N24" s="20">
        <v>310</v>
      </c>
      <c r="O24" s="20">
        <v>979</v>
      </c>
      <c r="P24" s="20">
        <v>54</v>
      </c>
      <c r="Q24" s="20"/>
      <c r="R24" s="20">
        <v>46</v>
      </c>
      <c r="S24" s="20">
        <v>106</v>
      </c>
      <c r="T24" s="20">
        <v>332</v>
      </c>
      <c r="U24" s="20">
        <v>10</v>
      </c>
      <c r="V24" s="20"/>
      <c r="W24" s="20">
        <v>20</v>
      </c>
      <c r="X24" s="20">
        <v>56</v>
      </c>
      <c r="Y24" s="20">
        <v>77</v>
      </c>
      <c r="Z24" s="20"/>
      <c r="AA24" s="20"/>
      <c r="AB24" s="20">
        <v>20</v>
      </c>
      <c r="AC24" s="20">
        <v>23</v>
      </c>
      <c r="AD24" s="20">
        <v>8</v>
      </c>
      <c r="AE24" s="20"/>
      <c r="AF24" s="20"/>
      <c r="AG24" s="20">
        <v>6</v>
      </c>
      <c r="AH24" s="20">
        <v>4</v>
      </c>
      <c r="AI24" s="20">
        <v>1</v>
      </c>
      <c r="AJ24" s="20"/>
      <c r="AK24" s="20">
        <v>1</v>
      </c>
      <c r="AL24" s="20"/>
      <c r="AM24" s="20"/>
      <c r="AN24" s="20"/>
      <c r="AO24" s="20">
        <v>2</v>
      </c>
      <c r="AP24" s="20"/>
      <c r="AQ24" s="20"/>
      <c r="AR24" s="20"/>
      <c r="AS24" s="20">
        <v>7731</v>
      </c>
    </row>
    <row r="25" spans="1:45" x14ac:dyDescent="0.15">
      <c r="B25">
        <v>6</v>
      </c>
      <c r="C25" s="20">
        <v>152</v>
      </c>
      <c r="D25" s="20">
        <v>679</v>
      </c>
      <c r="E25" s="20">
        <v>1436</v>
      </c>
      <c r="F25" s="20">
        <v>65</v>
      </c>
      <c r="G25" s="20">
        <v>2</v>
      </c>
      <c r="H25" s="20">
        <v>94</v>
      </c>
      <c r="I25" s="20">
        <v>585</v>
      </c>
      <c r="J25" s="20">
        <v>1736</v>
      </c>
      <c r="K25" s="20">
        <v>74</v>
      </c>
      <c r="L25" s="20">
        <v>2</v>
      </c>
      <c r="M25" s="20">
        <v>67</v>
      </c>
      <c r="N25" s="20">
        <v>318</v>
      </c>
      <c r="O25" s="20">
        <v>889</v>
      </c>
      <c r="P25" s="20">
        <v>44</v>
      </c>
      <c r="Q25" s="20">
        <v>2</v>
      </c>
      <c r="R25" s="20">
        <v>41</v>
      </c>
      <c r="S25" s="20">
        <v>149</v>
      </c>
      <c r="T25" s="20">
        <v>298</v>
      </c>
      <c r="U25" s="20">
        <v>11</v>
      </c>
      <c r="V25" s="20">
        <v>1</v>
      </c>
      <c r="W25" s="20">
        <v>22</v>
      </c>
      <c r="X25" s="20">
        <v>56</v>
      </c>
      <c r="Y25" s="20">
        <v>68</v>
      </c>
      <c r="Z25" s="20">
        <v>1</v>
      </c>
      <c r="AA25" s="20"/>
      <c r="AB25" s="20">
        <v>26</v>
      </c>
      <c r="AC25" s="20">
        <v>16</v>
      </c>
      <c r="AD25" s="20">
        <v>13</v>
      </c>
      <c r="AE25" s="20"/>
      <c r="AF25" s="20"/>
      <c r="AG25" s="20">
        <v>11</v>
      </c>
      <c r="AH25" s="20">
        <v>1</v>
      </c>
      <c r="AI25" s="20">
        <v>3</v>
      </c>
      <c r="AJ25" s="20"/>
      <c r="AK25" s="20">
        <v>1</v>
      </c>
      <c r="AL25" s="20"/>
      <c r="AM25" s="20"/>
      <c r="AN25" s="20"/>
      <c r="AO25" s="20"/>
      <c r="AP25" s="20"/>
      <c r="AQ25" s="20"/>
      <c r="AR25" s="20"/>
      <c r="AS25" s="20">
        <v>6863</v>
      </c>
    </row>
    <row r="26" spans="1:45" x14ac:dyDescent="0.15">
      <c r="B26">
        <v>7</v>
      </c>
      <c r="C26" s="20">
        <v>134</v>
      </c>
      <c r="D26" s="20">
        <v>671</v>
      </c>
      <c r="E26" s="20">
        <v>1740</v>
      </c>
      <c r="F26" s="20">
        <v>71</v>
      </c>
      <c r="G26" s="20"/>
      <c r="H26" s="20">
        <v>88</v>
      </c>
      <c r="I26" s="20">
        <v>507</v>
      </c>
      <c r="J26" s="20">
        <v>1790</v>
      </c>
      <c r="K26" s="20">
        <v>79</v>
      </c>
      <c r="L26" s="20">
        <v>2</v>
      </c>
      <c r="M26" s="20">
        <v>56</v>
      </c>
      <c r="N26" s="20">
        <v>216</v>
      </c>
      <c r="O26" s="20">
        <v>866</v>
      </c>
      <c r="P26" s="20">
        <v>58</v>
      </c>
      <c r="Q26" s="20"/>
      <c r="R26" s="20">
        <v>53</v>
      </c>
      <c r="S26" s="20">
        <v>149</v>
      </c>
      <c r="T26" s="20">
        <v>316</v>
      </c>
      <c r="U26" s="20">
        <v>12</v>
      </c>
      <c r="V26" s="20"/>
      <c r="W26" s="20">
        <v>31</v>
      </c>
      <c r="X26" s="20">
        <v>55</v>
      </c>
      <c r="Y26" s="20">
        <v>73</v>
      </c>
      <c r="Z26" s="20">
        <v>2</v>
      </c>
      <c r="AA26" s="20"/>
      <c r="AB26" s="20">
        <v>24</v>
      </c>
      <c r="AC26" s="20">
        <v>24</v>
      </c>
      <c r="AD26" s="20">
        <v>9</v>
      </c>
      <c r="AE26" s="20"/>
      <c r="AF26" s="20"/>
      <c r="AG26" s="20">
        <v>7</v>
      </c>
      <c r="AH26" s="20">
        <v>5</v>
      </c>
      <c r="AI26" s="20">
        <v>1</v>
      </c>
      <c r="AJ26" s="20"/>
      <c r="AK26" s="20">
        <v>9</v>
      </c>
      <c r="AL26" s="20"/>
      <c r="AM26" s="20"/>
      <c r="AN26" s="20"/>
      <c r="AO26" s="20">
        <v>3</v>
      </c>
      <c r="AP26" s="20"/>
      <c r="AQ26" s="20"/>
      <c r="AR26" s="20"/>
      <c r="AS26" s="20">
        <v>7051</v>
      </c>
    </row>
    <row r="27" spans="1:45" x14ac:dyDescent="0.15">
      <c r="B27">
        <v>8</v>
      </c>
      <c r="C27" s="20">
        <v>111</v>
      </c>
      <c r="D27" s="20">
        <v>625</v>
      </c>
      <c r="E27" s="20">
        <v>1577</v>
      </c>
      <c r="F27" s="20">
        <v>61</v>
      </c>
      <c r="G27" s="20"/>
      <c r="H27" s="20">
        <v>80</v>
      </c>
      <c r="I27" s="20">
        <v>551</v>
      </c>
      <c r="J27" s="20">
        <v>1897</v>
      </c>
      <c r="K27" s="20">
        <v>99</v>
      </c>
      <c r="L27" s="20"/>
      <c r="M27" s="20">
        <v>53</v>
      </c>
      <c r="N27" s="20">
        <v>296</v>
      </c>
      <c r="O27" s="20">
        <v>972</v>
      </c>
      <c r="P27" s="20">
        <v>69</v>
      </c>
      <c r="Q27" s="20">
        <v>2</v>
      </c>
      <c r="R27" s="20">
        <v>49</v>
      </c>
      <c r="S27" s="20">
        <v>137</v>
      </c>
      <c r="T27" s="20">
        <v>368</v>
      </c>
      <c r="U27" s="20">
        <v>21</v>
      </c>
      <c r="V27" s="20"/>
      <c r="W27" s="20">
        <v>30</v>
      </c>
      <c r="X27" s="20">
        <v>52</v>
      </c>
      <c r="Y27" s="20">
        <v>85</v>
      </c>
      <c r="Z27" s="20">
        <v>1</v>
      </c>
      <c r="AA27" s="20"/>
      <c r="AB27" s="20">
        <v>25</v>
      </c>
      <c r="AC27" s="20">
        <v>18</v>
      </c>
      <c r="AD27" s="20">
        <v>20</v>
      </c>
      <c r="AE27" s="20"/>
      <c r="AF27" s="20"/>
      <c r="AG27" s="20">
        <v>14</v>
      </c>
      <c r="AH27" s="20">
        <v>5</v>
      </c>
      <c r="AI27" s="20"/>
      <c r="AJ27" s="20"/>
      <c r="AK27" s="20">
        <v>2</v>
      </c>
      <c r="AL27" s="20"/>
      <c r="AM27" s="20"/>
      <c r="AN27" s="20"/>
      <c r="AO27" s="20">
        <v>2</v>
      </c>
      <c r="AP27" s="20"/>
      <c r="AQ27" s="20"/>
      <c r="AR27" s="20"/>
      <c r="AS27" s="20">
        <v>7222</v>
      </c>
    </row>
    <row r="28" spans="1:45" x14ac:dyDescent="0.15">
      <c r="B28">
        <v>9</v>
      </c>
      <c r="C28" s="20">
        <v>134</v>
      </c>
      <c r="D28" s="20">
        <v>612</v>
      </c>
      <c r="E28" s="20">
        <v>1547</v>
      </c>
      <c r="F28" s="20">
        <v>54</v>
      </c>
      <c r="G28" s="20"/>
      <c r="H28" s="20">
        <v>81</v>
      </c>
      <c r="I28" s="20">
        <v>545</v>
      </c>
      <c r="J28" s="20">
        <v>1788</v>
      </c>
      <c r="K28" s="20">
        <v>88</v>
      </c>
      <c r="L28" s="20">
        <v>2</v>
      </c>
      <c r="M28" s="20">
        <v>56</v>
      </c>
      <c r="N28" s="20">
        <v>277</v>
      </c>
      <c r="O28" s="20">
        <v>898</v>
      </c>
      <c r="P28" s="20">
        <v>63</v>
      </c>
      <c r="Q28" s="20">
        <v>1</v>
      </c>
      <c r="R28" s="20">
        <v>53</v>
      </c>
      <c r="S28" s="20">
        <v>132</v>
      </c>
      <c r="T28" s="20">
        <v>323</v>
      </c>
      <c r="U28" s="20">
        <v>19</v>
      </c>
      <c r="V28" s="20"/>
      <c r="W28" s="20">
        <v>34</v>
      </c>
      <c r="X28" s="20">
        <v>55</v>
      </c>
      <c r="Y28" s="20">
        <v>84</v>
      </c>
      <c r="Z28" s="20"/>
      <c r="AA28" s="20"/>
      <c r="AB28" s="20">
        <v>13</v>
      </c>
      <c r="AC28" s="20">
        <v>19</v>
      </c>
      <c r="AD28" s="20">
        <v>18</v>
      </c>
      <c r="AE28" s="20"/>
      <c r="AF28" s="20"/>
      <c r="AG28" s="20">
        <v>8</v>
      </c>
      <c r="AH28" s="20"/>
      <c r="AI28" s="20">
        <v>3</v>
      </c>
      <c r="AJ28" s="20"/>
      <c r="AK28" s="20">
        <v>2</v>
      </c>
      <c r="AL28" s="20">
        <v>1</v>
      </c>
      <c r="AM28" s="20"/>
      <c r="AN28" s="20"/>
      <c r="AO28" s="20">
        <v>7</v>
      </c>
      <c r="AP28" s="20"/>
      <c r="AQ28" s="20"/>
      <c r="AR28" s="20"/>
      <c r="AS28" s="20">
        <v>6917</v>
      </c>
    </row>
    <row r="29" spans="1:45" x14ac:dyDescent="0.15">
      <c r="B29">
        <v>10</v>
      </c>
      <c r="C29" s="20">
        <v>125</v>
      </c>
      <c r="D29" s="20">
        <v>733</v>
      </c>
      <c r="E29" s="20">
        <v>1824</v>
      </c>
      <c r="F29" s="20">
        <v>57</v>
      </c>
      <c r="G29" s="20">
        <v>2</v>
      </c>
      <c r="H29" s="20">
        <v>89</v>
      </c>
      <c r="I29" s="20">
        <v>592</v>
      </c>
      <c r="J29" s="20">
        <v>1954</v>
      </c>
      <c r="K29" s="20">
        <v>92</v>
      </c>
      <c r="L29" s="20">
        <v>2</v>
      </c>
      <c r="M29" s="20">
        <v>68</v>
      </c>
      <c r="N29" s="20">
        <v>285</v>
      </c>
      <c r="O29" s="20">
        <v>915</v>
      </c>
      <c r="P29" s="20">
        <v>65</v>
      </c>
      <c r="Q29" s="20">
        <v>1</v>
      </c>
      <c r="R29" s="20">
        <v>48</v>
      </c>
      <c r="S29" s="20">
        <v>136</v>
      </c>
      <c r="T29" s="20">
        <v>364</v>
      </c>
      <c r="U29" s="20">
        <v>18</v>
      </c>
      <c r="V29" s="20"/>
      <c r="W29" s="20">
        <v>36</v>
      </c>
      <c r="X29" s="20">
        <v>58</v>
      </c>
      <c r="Y29" s="20">
        <v>71</v>
      </c>
      <c r="Z29" s="20"/>
      <c r="AA29" s="20"/>
      <c r="AB29" s="20">
        <v>40</v>
      </c>
      <c r="AC29" s="20">
        <v>23</v>
      </c>
      <c r="AD29" s="20">
        <v>29</v>
      </c>
      <c r="AE29" s="20"/>
      <c r="AF29" s="20"/>
      <c r="AG29" s="20">
        <v>9</v>
      </c>
      <c r="AH29" s="20">
        <v>3</v>
      </c>
      <c r="AI29" s="20"/>
      <c r="AJ29" s="20"/>
      <c r="AK29" s="20">
        <v>3</v>
      </c>
      <c r="AL29" s="20"/>
      <c r="AM29" s="20"/>
      <c r="AN29" s="20"/>
      <c r="AO29" s="20">
        <v>1</v>
      </c>
      <c r="AP29" s="20">
        <v>1</v>
      </c>
      <c r="AQ29" s="20"/>
      <c r="AR29" s="20"/>
      <c r="AS29" s="20">
        <v>7644</v>
      </c>
    </row>
    <row r="30" spans="1:45" x14ac:dyDescent="0.15">
      <c r="B30">
        <v>11</v>
      </c>
      <c r="C30" s="20">
        <v>112</v>
      </c>
      <c r="D30" s="20">
        <v>720</v>
      </c>
      <c r="E30" s="20">
        <v>1988</v>
      </c>
      <c r="F30" s="20">
        <v>74</v>
      </c>
      <c r="G30" s="20">
        <v>3</v>
      </c>
      <c r="H30" s="20">
        <v>73</v>
      </c>
      <c r="I30" s="20">
        <v>582</v>
      </c>
      <c r="J30" s="20">
        <v>2113</v>
      </c>
      <c r="K30" s="20">
        <v>98</v>
      </c>
      <c r="L30" s="20">
        <v>1</v>
      </c>
      <c r="M30" s="20">
        <v>48</v>
      </c>
      <c r="N30" s="20">
        <v>333</v>
      </c>
      <c r="O30" s="20">
        <v>956</v>
      </c>
      <c r="P30" s="20">
        <v>70</v>
      </c>
      <c r="Q30" s="20"/>
      <c r="R30" s="20">
        <v>51</v>
      </c>
      <c r="S30" s="20">
        <v>124</v>
      </c>
      <c r="T30" s="20">
        <v>369</v>
      </c>
      <c r="U30" s="20">
        <v>18</v>
      </c>
      <c r="V30" s="20"/>
      <c r="W30" s="20">
        <v>36</v>
      </c>
      <c r="X30" s="20">
        <v>69</v>
      </c>
      <c r="Y30" s="20">
        <v>90</v>
      </c>
      <c r="Z30" s="20">
        <v>2</v>
      </c>
      <c r="AA30" s="20"/>
      <c r="AB30" s="20">
        <v>25</v>
      </c>
      <c r="AC30" s="20">
        <v>25</v>
      </c>
      <c r="AD30" s="20">
        <v>28</v>
      </c>
      <c r="AE30" s="20"/>
      <c r="AF30" s="20"/>
      <c r="AG30" s="20">
        <v>11</v>
      </c>
      <c r="AH30" s="20">
        <v>3</v>
      </c>
      <c r="AI30" s="20">
        <v>3</v>
      </c>
      <c r="AJ30" s="20"/>
      <c r="AK30" s="20">
        <v>5</v>
      </c>
      <c r="AL30" s="20">
        <v>1</v>
      </c>
      <c r="AM30" s="20"/>
      <c r="AN30" s="20"/>
      <c r="AO30" s="20">
        <v>21</v>
      </c>
      <c r="AP30" s="20"/>
      <c r="AQ30" s="20"/>
      <c r="AR30" s="20"/>
      <c r="AS30" s="20">
        <v>8052</v>
      </c>
    </row>
    <row r="31" spans="1:45" x14ac:dyDescent="0.15">
      <c r="B31">
        <v>12</v>
      </c>
      <c r="C31" s="20">
        <v>106</v>
      </c>
      <c r="D31" s="20">
        <v>599</v>
      </c>
      <c r="E31" s="20">
        <v>1858</v>
      </c>
      <c r="F31" s="20">
        <v>93</v>
      </c>
      <c r="G31" s="20"/>
      <c r="H31" s="20">
        <v>54</v>
      </c>
      <c r="I31" s="20">
        <v>521</v>
      </c>
      <c r="J31" s="20">
        <v>1788</v>
      </c>
      <c r="K31" s="20">
        <v>96</v>
      </c>
      <c r="L31" s="20"/>
      <c r="M31" s="20">
        <v>48</v>
      </c>
      <c r="N31" s="20">
        <v>256</v>
      </c>
      <c r="O31" s="20">
        <v>827</v>
      </c>
      <c r="P31" s="20">
        <v>52</v>
      </c>
      <c r="Q31" s="20">
        <v>1</v>
      </c>
      <c r="R31" s="20">
        <v>45</v>
      </c>
      <c r="S31" s="20">
        <v>115</v>
      </c>
      <c r="T31" s="20">
        <v>288</v>
      </c>
      <c r="U31" s="20">
        <v>17</v>
      </c>
      <c r="V31" s="20">
        <v>1</v>
      </c>
      <c r="W31" s="20">
        <v>24</v>
      </c>
      <c r="X31" s="20">
        <v>39</v>
      </c>
      <c r="Y31" s="20">
        <v>61</v>
      </c>
      <c r="Z31" s="20">
        <v>4</v>
      </c>
      <c r="AA31" s="20"/>
      <c r="AB31" s="20">
        <v>13</v>
      </c>
      <c r="AC31" s="20">
        <v>30</v>
      </c>
      <c r="AD31" s="20">
        <v>15</v>
      </c>
      <c r="AE31" s="20"/>
      <c r="AF31" s="20"/>
      <c r="AG31" s="20">
        <v>5</v>
      </c>
      <c r="AH31" s="20">
        <v>3</v>
      </c>
      <c r="AI31" s="20">
        <v>3</v>
      </c>
      <c r="AJ31" s="20"/>
      <c r="AK31" s="20">
        <v>2</v>
      </c>
      <c r="AL31" s="20"/>
      <c r="AM31" s="20"/>
      <c r="AN31" s="20"/>
      <c r="AO31" s="20">
        <v>2</v>
      </c>
      <c r="AP31" s="20"/>
      <c r="AQ31" s="20"/>
      <c r="AR31" s="20"/>
      <c r="AS31" s="20">
        <v>6966</v>
      </c>
    </row>
    <row r="32" spans="1:45" x14ac:dyDescent="0.15">
      <c r="A32" t="s">
        <v>64</v>
      </c>
      <c r="C32" s="20">
        <v>1465</v>
      </c>
      <c r="D32" s="20">
        <v>8081</v>
      </c>
      <c r="E32" s="20">
        <v>21020</v>
      </c>
      <c r="F32" s="20">
        <v>883</v>
      </c>
      <c r="G32" s="20">
        <v>18</v>
      </c>
      <c r="H32" s="20">
        <v>915</v>
      </c>
      <c r="I32" s="20">
        <v>6807</v>
      </c>
      <c r="J32" s="20">
        <v>22711</v>
      </c>
      <c r="K32" s="20">
        <v>1178</v>
      </c>
      <c r="L32" s="20">
        <v>23</v>
      </c>
      <c r="M32" s="20">
        <v>661</v>
      </c>
      <c r="N32" s="20">
        <v>3528</v>
      </c>
      <c r="O32" s="20">
        <v>11164</v>
      </c>
      <c r="P32" s="20">
        <v>733</v>
      </c>
      <c r="Q32" s="20">
        <v>12</v>
      </c>
      <c r="R32" s="20">
        <v>572</v>
      </c>
      <c r="S32" s="20">
        <v>1604</v>
      </c>
      <c r="T32" s="20">
        <v>4046</v>
      </c>
      <c r="U32" s="20">
        <v>197</v>
      </c>
      <c r="V32" s="20">
        <v>3</v>
      </c>
      <c r="W32" s="20">
        <v>320</v>
      </c>
      <c r="X32" s="20">
        <v>664</v>
      </c>
      <c r="Y32" s="20">
        <v>902</v>
      </c>
      <c r="Z32" s="20">
        <v>15</v>
      </c>
      <c r="AA32" s="20"/>
      <c r="AB32" s="20">
        <v>255</v>
      </c>
      <c r="AC32" s="20">
        <v>256</v>
      </c>
      <c r="AD32" s="20">
        <v>220</v>
      </c>
      <c r="AE32" s="20">
        <v>2</v>
      </c>
      <c r="AF32" s="20"/>
      <c r="AG32" s="20">
        <v>104</v>
      </c>
      <c r="AH32" s="20">
        <v>38</v>
      </c>
      <c r="AI32" s="20">
        <v>19</v>
      </c>
      <c r="AJ32" s="20"/>
      <c r="AK32" s="20">
        <v>37</v>
      </c>
      <c r="AL32" s="20">
        <v>4</v>
      </c>
      <c r="AM32" s="20"/>
      <c r="AN32" s="20"/>
      <c r="AO32" s="20">
        <v>49</v>
      </c>
      <c r="AP32" s="20">
        <v>1</v>
      </c>
      <c r="AQ32" s="20"/>
      <c r="AR32" s="20"/>
      <c r="AS32" s="20">
        <v>88507</v>
      </c>
    </row>
    <row r="33" spans="1:45" x14ac:dyDescent="0.15">
      <c r="A33" t="s">
        <v>65</v>
      </c>
      <c r="B33">
        <v>1</v>
      </c>
      <c r="C33" s="20">
        <v>104</v>
      </c>
      <c r="D33" s="20">
        <v>437</v>
      </c>
      <c r="E33" s="20">
        <v>864</v>
      </c>
      <c r="F33" s="20">
        <v>181</v>
      </c>
      <c r="G33" s="20">
        <v>3</v>
      </c>
      <c r="H33" s="20">
        <v>55</v>
      </c>
      <c r="I33" s="20">
        <v>264</v>
      </c>
      <c r="J33" s="20">
        <v>722</v>
      </c>
      <c r="K33" s="20">
        <v>166</v>
      </c>
      <c r="L33" s="20">
        <v>11</v>
      </c>
      <c r="M33" s="20">
        <v>40</v>
      </c>
      <c r="N33" s="20">
        <v>196</v>
      </c>
      <c r="O33" s="20">
        <v>493</v>
      </c>
      <c r="P33" s="20">
        <v>84</v>
      </c>
      <c r="Q33" s="20">
        <v>8</v>
      </c>
      <c r="R33" s="20">
        <v>37</v>
      </c>
      <c r="S33" s="20">
        <v>123</v>
      </c>
      <c r="T33" s="20">
        <v>203</v>
      </c>
      <c r="U33" s="20">
        <v>35</v>
      </c>
      <c r="V33" s="20"/>
      <c r="W33" s="20">
        <v>16</v>
      </c>
      <c r="X33" s="20">
        <v>39</v>
      </c>
      <c r="Y33" s="20">
        <v>48</v>
      </c>
      <c r="Z33" s="20">
        <v>3</v>
      </c>
      <c r="AA33" s="20"/>
      <c r="AB33" s="20">
        <v>9</v>
      </c>
      <c r="AC33" s="20">
        <v>12</v>
      </c>
      <c r="AD33" s="20">
        <v>17</v>
      </c>
      <c r="AE33" s="20">
        <v>3</v>
      </c>
      <c r="AF33" s="20">
        <v>1</v>
      </c>
      <c r="AG33" s="20">
        <v>4</v>
      </c>
      <c r="AH33" s="20">
        <v>1</v>
      </c>
      <c r="AI33" s="20">
        <v>5</v>
      </c>
      <c r="AJ33" s="20"/>
      <c r="AK33" s="20">
        <v>3</v>
      </c>
      <c r="AL33" s="20"/>
      <c r="AM33" s="20"/>
      <c r="AN33" s="20"/>
      <c r="AO33" s="20">
        <v>1</v>
      </c>
      <c r="AP33" s="20">
        <v>1</v>
      </c>
      <c r="AQ33" s="20"/>
      <c r="AR33" s="20"/>
      <c r="AS33" s="20">
        <v>4189</v>
      </c>
    </row>
    <row r="34" spans="1:45" x14ac:dyDescent="0.15">
      <c r="B34">
        <v>2</v>
      </c>
      <c r="C34" s="20">
        <v>78</v>
      </c>
      <c r="D34" s="20">
        <v>379</v>
      </c>
      <c r="E34" s="20">
        <v>903</v>
      </c>
      <c r="F34" s="20">
        <v>228</v>
      </c>
      <c r="G34" s="20">
        <v>9</v>
      </c>
      <c r="H34" s="20">
        <v>44</v>
      </c>
      <c r="I34" s="20">
        <v>222</v>
      </c>
      <c r="J34" s="20">
        <v>710</v>
      </c>
      <c r="K34" s="20">
        <v>255</v>
      </c>
      <c r="L34" s="20">
        <v>8</v>
      </c>
      <c r="M34" s="20">
        <v>21</v>
      </c>
      <c r="N34" s="20">
        <v>145</v>
      </c>
      <c r="O34" s="20">
        <v>429</v>
      </c>
      <c r="P34" s="20">
        <v>126</v>
      </c>
      <c r="Q34" s="20">
        <v>5</v>
      </c>
      <c r="R34" s="20">
        <v>16</v>
      </c>
      <c r="S34" s="20">
        <v>66</v>
      </c>
      <c r="T34" s="20">
        <v>182</v>
      </c>
      <c r="U34" s="20">
        <v>31</v>
      </c>
      <c r="V34" s="20">
        <v>1</v>
      </c>
      <c r="W34" s="20">
        <v>11</v>
      </c>
      <c r="X34" s="20">
        <v>29</v>
      </c>
      <c r="Y34" s="20">
        <v>61</v>
      </c>
      <c r="Z34" s="20">
        <v>5</v>
      </c>
      <c r="AA34" s="20"/>
      <c r="AB34" s="20">
        <v>12</v>
      </c>
      <c r="AC34" s="20">
        <v>13</v>
      </c>
      <c r="AD34" s="20">
        <v>25</v>
      </c>
      <c r="AE34" s="20">
        <v>2</v>
      </c>
      <c r="AF34" s="20"/>
      <c r="AG34" s="20">
        <v>2</v>
      </c>
      <c r="AH34" s="20"/>
      <c r="AI34" s="20">
        <v>1</v>
      </c>
      <c r="AJ34" s="20"/>
      <c r="AK34" s="20">
        <v>1</v>
      </c>
      <c r="AL34" s="20"/>
      <c r="AM34" s="20"/>
      <c r="AN34" s="20"/>
      <c r="AO34" s="20"/>
      <c r="AP34" s="20"/>
      <c r="AQ34" s="20"/>
      <c r="AR34" s="20"/>
      <c r="AS34" s="20">
        <v>4020</v>
      </c>
    </row>
    <row r="35" spans="1:45" x14ac:dyDescent="0.15">
      <c r="B35">
        <v>3</v>
      </c>
      <c r="C35" s="20">
        <v>83</v>
      </c>
      <c r="D35" s="20">
        <v>371</v>
      </c>
      <c r="E35" s="20">
        <v>936</v>
      </c>
      <c r="F35" s="20">
        <v>286</v>
      </c>
      <c r="G35" s="20">
        <v>6</v>
      </c>
      <c r="H35" s="20">
        <v>32</v>
      </c>
      <c r="I35" s="20">
        <v>194</v>
      </c>
      <c r="J35" s="20">
        <v>662</v>
      </c>
      <c r="K35" s="20">
        <v>320</v>
      </c>
      <c r="L35" s="20">
        <v>13</v>
      </c>
      <c r="M35" s="20">
        <v>10</v>
      </c>
      <c r="N35" s="20">
        <v>128</v>
      </c>
      <c r="O35" s="20">
        <v>424</v>
      </c>
      <c r="P35" s="20">
        <v>136</v>
      </c>
      <c r="Q35" s="20">
        <v>7</v>
      </c>
      <c r="R35" s="20">
        <v>19</v>
      </c>
      <c r="S35" s="20">
        <v>65</v>
      </c>
      <c r="T35" s="20">
        <v>181</v>
      </c>
      <c r="U35" s="20">
        <v>41</v>
      </c>
      <c r="V35" s="20">
        <v>3</v>
      </c>
      <c r="W35" s="20">
        <v>4</v>
      </c>
      <c r="X35" s="20">
        <v>16</v>
      </c>
      <c r="Y35" s="20">
        <v>68</v>
      </c>
      <c r="Z35" s="20">
        <v>9</v>
      </c>
      <c r="AA35" s="20"/>
      <c r="AB35" s="20">
        <v>6</v>
      </c>
      <c r="AC35" s="20">
        <v>11</v>
      </c>
      <c r="AD35" s="20">
        <v>21</v>
      </c>
      <c r="AE35" s="20">
        <v>1</v>
      </c>
      <c r="AF35" s="20"/>
      <c r="AG35" s="20">
        <v>6</v>
      </c>
      <c r="AH35" s="20">
        <v>3</v>
      </c>
      <c r="AI35" s="20"/>
      <c r="AJ35" s="20"/>
      <c r="AK35" s="20">
        <v>1</v>
      </c>
      <c r="AL35" s="20">
        <v>1</v>
      </c>
      <c r="AM35" s="20"/>
      <c r="AN35" s="20"/>
      <c r="AO35" s="20">
        <v>1</v>
      </c>
      <c r="AP35" s="20"/>
      <c r="AQ35" s="20"/>
      <c r="AR35" s="20"/>
      <c r="AS35" s="20">
        <v>4065</v>
      </c>
    </row>
    <row r="36" spans="1:45" x14ac:dyDescent="0.15">
      <c r="B36">
        <v>4</v>
      </c>
      <c r="C36" s="20">
        <v>57</v>
      </c>
      <c r="D36" s="20">
        <v>358</v>
      </c>
      <c r="E36" s="20">
        <v>922</v>
      </c>
      <c r="F36" s="20">
        <v>254</v>
      </c>
      <c r="G36" s="20">
        <v>9</v>
      </c>
      <c r="H36" s="20">
        <v>24</v>
      </c>
      <c r="I36" s="20">
        <v>164</v>
      </c>
      <c r="J36" s="20">
        <v>685</v>
      </c>
      <c r="K36" s="20">
        <v>331</v>
      </c>
      <c r="L36" s="20">
        <v>27</v>
      </c>
      <c r="M36" s="20">
        <v>21</v>
      </c>
      <c r="N36" s="20">
        <v>106</v>
      </c>
      <c r="O36" s="20">
        <v>394</v>
      </c>
      <c r="P36" s="20">
        <v>140</v>
      </c>
      <c r="Q36" s="20">
        <v>6</v>
      </c>
      <c r="R36" s="20">
        <v>11</v>
      </c>
      <c r="S36" s="20">
        <v>60</v>
      </c>
      <c r="T36" s="20">
        <v>192</v>
      </c>
      <c r="U36" s="20">
        <v>41</v>
      </c>
      <c r="V36" s="20">
        <v>3</v>
      </c>
      <c r="W36" s="20">
        <v>9</v>
      </c>
      <c r="X36" s="20">
        <v>23</v>
      </c>
      <c r="Y36" s="20">
        <v>62</v>
      </c>
      <c r="Z36" s="20">
        <v>7</v>
      </c>
      <c r="AA36" s="20">
        <v>1</v>
      </c>
      <c r="AB36" s="20">
        <v>2</v>
      </c>
      <c r="AC36" s="20">
        <v>14</v>
      </c>
      <c r="AD36" s="20">
        <v>27</v>
      </c>
      <c r="AE36" s="20">
        <v>5</v>
      </c>
      <c r="AF36" s="20"/>
      <c r="AG36" s="20">
        <v>3</v>
      </c>
      <c r="AH36" s="20">
        <v>1</v>
      </c>
      <c r="AI36" s="20">
        <v>2</v>
      </c>
      <c r="AJ36" s="20"/>
      <c r="AK36" s="20"/>
      <c r="AL36" s="20"/>
      <c r="AM36" s="20"/>
      <c r="AN36" s="20"/>
      <c r="AO36" s="20">
        <v>1</v>
      </c>
      <c r="AP36" s="20">
        <v>1</v>
      </c>
      <c r="AQ36" s="20"/>
      <c r="AR36" s="20"/>
      <c r="AS36" s="20">
        <v>3963</v>
      </c>
    </row>
    <row r="37" spans="1:45" x14ac:dyDescent="0.15">
      <c r="B37">
        <v>5</v>
      </c>
      <c r="C37" s="20">
        <v>115</v>
      </c>
      <c r="D37" s="20">
        <v>364</v>
      </c>
      <c r="E37" s="20">
        <v>922</v>
      </c>
      <c r="F37" s="20">
        <v>251</v>
      </c>
      <c r="G37" s="20">
        <v>13</v>
      </c>
      <c r="H37" s="20">
        <v>44</v>
      </c>
      <c r="I37" s="20">
        <v>210</v>
      </c>
      <c r="J37" s="20">
        <v>757</v>
      </c>
      <c r="K37" s="20">
        <v>309</v>
      </c>
      <c r="L37" s="20">
        <v>22</v>
      </c>
      <c r="M37" s="20">
        <v>33</v>
      </c>
      <c r="N37" s="20">
        <v>119</v>
      </c>
      <c r="O37" s="20">
        <v>405</v>
      </c>
      <c r="P37" s="20">
        <v>141</v>
      </c>
      <c r="Q37" s="20">
        <v>7</v>
      </c>
      <c r="R37" s="20">
        <v>25</v>
      </c>
      <c r="S37" s="20">
        <v>72</v>
      </c>
      <c r="T37" s="20">
        <v>174</v>
      </c>
      <c r="U37" s="20">
        <v>48</v>
      </c>
      <c r="V37" s="20">
        <v>1</v>
      </c>
      <c r="W37" s="20">
        <v>8</v>
      </c>
      <c r="X37" s="20">
        <v>17</v>
      </c>
      <c r="Y37" s="20">
        <v>43</v>
      </c>
      <c r="Z37" s="20">
        <v>10</v>
      </c>
      <c r="AA37" s="20"/>
      <c r="AB37" s="20">
        <v>7</v>
      </c>
      <c r="AC37" s="20">
        <v>9</v>
      </c>
      <c r="AD37" s="20">
        <v>10</v>
      </c>
      <c r="AE37" s="20"/>
      <c r="AF37" s="20"/>
      <c r="AG37" s="20">
        <v>4</v>
      </c>
      <c r="AH37" s="20">
        <v>3</v>
      </c>
      <c r="AI37" s="20">
        <v>6</v>
      </c>
      <c r="AJ37" s="20"/>
      <c r="AK37" s="20">
        <v>4</v>
      </c>
      <c r="AL37" s="20">
        <v>1</v>
      </c>
      <c r="AM37" s="20"/>
      <c r="AN37" s="20"/>
      <c r="AO37" s="20"/>
      <c r="AP37" s="20"/>
      <c r="AQ37" s="20"/>
      <c r="AR37" s="20"/>
      <c r="AS37" s="20">
        <v>4154</v>
      </c>
    </row>
    <row r="38" spans="1:45" x14ac:dyDescent="0.15">
      <c r="B38">
        <v>6</v>
      </c>
      <c r="C38" s="20">
        <v>97</v>
      </c>
      <c r="D38" s="20">
        <v>365</v>
      </c>
      <c r="E38" s="20">
        <v>773</v>
      </c>
      <c r="F38" s="20">
        <v>209</v>
      </c>
      <c r="G38" s="20">
        <v>16</v>
      </c>
      <c r="H38" s="20">
        <v>41</v>
      </c>
      <c r="I38" s="20">
        <v>180</v>
      </c>
      <c r="J38" s="20">
        <v>607</v>
      </c>
      <c r="K38" s="20">
        <v>274</v>
      </c>
      <c r="L38" s="20">
        <v>24</v>
      </c>
      <c r="M38" s="20">
        <v>20</v>
      </c>
      <c r="N38" s="20">
        <v>118</v>
      </c>
      <c r="O38" s="20">
        <v>352</v>
      </c>
      <c r="P38" s="20">
        <v>131</v>
      </c>
      <c r="Q38" s="20">
        <v>10</v>
      </c>
      <c r="R38" s="20">
        <v>12</v>
      </c>
      <c r="S38" s="20">
        <v>53</v>
      </c>
      <c r="T38" s="20">
        <v>165</v>
      </c>
      <c r="U38" s="20">
        <v>31</v>
      </c>
      <c r="V38" s="20">
        <v>1</v>
      </c>
      <c r="W38" s="20">
        <v>4</v>
      </c>
      <c r="X38" s="20">
        <v>22</v>
      </c>
      <c r="Y38" s="20">
        <v>36</v>
      </c>
      <c r="Z38" s="20">
        <v>7</v>
      </c>
      <c r="AA38" s="20"/>
      <c r="AB38" s="20">
        <v>3</v>
      </c>
      <c r="AC38" s="20">
        <v>9</v>
      </c>
      <c r="AD38" s="20">
        <v>27</v>
      </c>
      <c r="AE38" s="20">
        <v>3</v>
      </c>
      <c r="AF38" s="20"/>
      <c r="AG38" s="20"/>
      <c r="AH38" s="20">
        <v>3</v>
      </c>
      <c r="AI38" s="20">
        <v>1</v>
      </c>
      <c r="AJ38" s="20"/>
      <c r="AK38" s="20"/>
      <c r="AL38" s="20"/>
      <c r="AM38" s="20"/>
      <c r="AN38" s="20"/>
      <c r="AO38" s="20">
        <v>1</v>
      </c>
      <c r="AP38" s="20"/>
      <c r="AQ38" s="20"/>
      <c r="AR38" s="20"/>
      <c r="AS38" s="20">
        <v>3595</v>
      </c>
    </row>
    <row r="39" spans="1:45" x14ac:dyDescent="0.15">
      <c r="B39">
        <v>7</v>
      </c>
      <c r="C39" s="20">
        <v>137</v>
      </c>
      <c r="D39" s="20">
        <v>406</v>
      </c>
      <c r="E39" s="20">
        <v>801</v>
      </c>
      <c r="F39" s="20">
        <v>148</v>
      </c>
      <c r="G39" s="20">
        <v>8</v>
      </c>
      <c r="H39" s="20">
        <v>62</v>
      </c>
      <c r="I39" s="20">
        <v>233</v>
      </c>
      <c r="J39" s="20">
        <v>607</v>
      </c>
      <c r="K39" s="20">
        <v>206</v>
      </c>
      <c r="L39" s="20">
        <v>8</v>
      </c>
      <c r="M39" s="20">
        <v>34</v>
      </c>
      <c r="N39" s="20">
        <v>139</v>
      </c>
      <c r="O39" s="20">
        <v>358</v>
      </c>
      <c r="P39" s="20">
        <v>89</v>
      </c>
      <c r="Q39" s="20">
        <v>5</v>
      </c>
      <c r="R39" s="20">
        <v>22</v>
      </c>
      <c r="S39" s="20">
        <v>72</v>
      </c>
      <c r="T39" s="20">
        <v>148</v>
      </c>
      <c r="U39" s="20">
        <v>31</v>
      </c>
      <c r="V39" s="20">
        <v>2</v>
      </c>
      <c r="W39" s="20">
        <v>5</v>
      </c>
      <c r="X39" s="20">
        <v>18</v>
      </c>
      <c r="Y39" s="20">
        <v>62</v>
      </c>
      <c r="Z39" s="20">
        <v>12</v>
      </c>
      <c r="AA39" s="20">
        <v>1</v>
      </c>
      <c r="AB39" s="20">
        <v>4</v>
      </c>
      <c r="AC39" s="20">
        <v>9</v>
      </c>
      <c r="AD39" s="20">
        <v>17</v>
      </c>
      <c r="AE39" s="20">
        <v>4</v>
      </c>
      <c r="AF39" s="20"/>
      <c r="AG39" s="20"/>
      <c r="AH39" s="20">
        <v>3</v>
      </c>
      <c r="AI39" s="20">
        <v>1</v>
      </c>
      <c r="AJ39" s="20"/>
      <c r="AK39" s="20">
        <v>1</v>
      </c>
      <c r="AL39" s="20"/>
      <c r="AM39" s="20"/>
      <c r="AN39" s="20"/>
      <c r="AO39" s="20"/>
      <c r="AP39" s="20"/>
      <c r="AQ39" s="20"/>
      <c r="AR39" s="20"/>
      <c r="AS39" s="20">
        <v>3653</v>
      </c>
    </row>
    <row r="40" spans="1:45" x14ac:dyDescent="0.15">
      <c r="B40">
        <v>8</v>
      </c>
      <c r="C40" s="20">
        <v>145</v>
      </c>
      <c r="D40" s="20">
        <v>415</v>
      </c>
      <c r="E40" s="20">
        <v>613</v>
      </c>
      <c r="F40" s="20">
        <v>109</v>
      </c>
      <c r="G40" s="20">
        <v>4</v>
      </c>
      <c r="H40" s="20">
        <v>82</v>
      </c>
      <c r="I40" s="20">
        <v>260</v>
      </c>
      <c r="J40" s="20">
        <v>566</v>
      </c>
      <c r="K40" s="20">
        <v>127</v>
      </c>
      <c r="L40" s="20">
        <v>8</v>
      </c>
      <c r="M40" s="20">
        <v>62</v>
      </c>
      <c r="N40" s="20">
        <v>152</v>
      </c>
      <c r="O40" s="20">
        <v>334</v>
      </c>
      <c r="P40" s="20">
        <v>77</v>
      </c>
      <c r="Q40" s="20">
        <v>5</v>
      </c>
      <c r="R40" s="20">
        <v>33</v>
      </c>
      <c r="S40" s="20">
        <v>84</v>
      </c>
      <c r="T40" s="20">
        <v>176</v>
      </c>
      <c r="U40" s="20">
        <v>27</v>
      </c>
      <c r="V40" s="20">
        <v>2</v>
      </c>
      <c r="W40" s="20">
        <v>17</v>
      </c>
      <c r="X40" s="20">
        <v>30</v>
      </c>
      <c r="Y40" s="20">
        <v>33</v>
      </c>
      <c r="Z40" s="20">
        <v>2</v>
      </c>
      <c r="AA40" s="20"/>
      <c r="AB40" s="20">
        <v>6</v>
      </c>
      <c r="AC40" s="20">
        <v>10</v>
      </c>
      <c r="AD40" s="20">
        <v>17</v>
      </c>
      <c r="AE40" s="20">
        <v>1</v>
      </c>
      <c r="AF40" s="20"/>
      <c r="AG40" s="20">
        <v>1</v>
      </c>
      <c r="AH40" s="20">
        <v>1</v>
      </c>
      <c r="AI40" s="20">
        <v>3</v>
      </c>
      <c r="AJ40" s="20"/>
      <c r="AK40" s="20">
        <v>1</v>
      </c>
      <c r="AL40" s="20"/>
      <c r="AM40" s="20">
        <v>1</v>
      </c>
      <c r="AN40" s="20"/>
      <c r="AO40" s="20">
        <v>1</v>
      </c>
      <c r="AP40" s="20">
        <v>1</v>
      </c>
      <c r="AQ40" s="20"/>
      <c r="AR40" s="20"/>
      <c r="AS40" s="20">
        <v>3406</v>
      </c>
    </row>
    <row r="41" spans="1:45" x14ac:dyDescent="0.15">
      <c r="B41">
        <v>9</v>
      </c>
      <c r="C41" s="20">
        <v>191</v>
      </c>
      <c r="D41" s="20">
        <v>390</v>
      </c>
      <c r="E41" s="20">
        <v>585</v>
      </c>
      <c r="F41" s="20">
        <v>109</v>
      </c>
      <c r="G41" s="20">
        <v>9</v>
      </c>
      <c r="H41" s="20">
        <v>102</v>
      </c>
      <c r="I41" s="20">
        <v>293</v>
      </c>
      <c r="J41" s="20">
        <v>519</v>
      </c>
      <c r="K41" s="20">
        <v>124</v>
      </c>
      <c r="L41" s="20">
        <v>6</v>
      </c>
      <c r="M41" s="20">
        <v>74</v>
      </c>
      <c r="N41" s="20">
        <v>177</v>
      </c>
      <c r="O41" s="20">
        <v>306</v>
      </c>
      <c r="P41" s="20">
        <v>53</v>
      </c>
      <c r="Q41" s="20">
        <v>4</v>
      </c>
      <c r="R41" s="20">
        <v>46</v>
      </c>
      <c r="S41" s="20">
        <v>90</v>
      </c>
      <c r="T41" s="20">
        <v>170</v>
      </c>
      <c r="U41" s="20">
        <v>29</v>
      </c>
      <c r="V41" s="20">
        <v>5</v>
      </c>
      <c r="W41" s="20">
        <v>11</v>
      </c>
      <c r="X41" s="20">
        <v>24</v>
      </c>
      <c r="Y41" s="20">
        <v>41</v>
      </c>
      <c r="Z41" s="20">
        <v>6</v>
      </c>
      <c r="AA41" s="20"/>
      <c r="AB41" s="20">
        <v>10</v>
      </c>
      <c r="AC41" s="20">
        <v>15</v>
      </c>
      <c r="AD41" s="20">
        <v>20</v>
      </c>
      <c r="AE41" s="20"/>
      <c r="AF41" s="20"/>
      <c r="AG41" s="20">
        <v>4</v>
      </c>
      <c r="AH41" s="20">
        <v>2</v>
      </c>
      <c r="AI41" s="20">
        <v>4</v>
      </c>
      <c r="AJ41" s="20"/>
      <c r="AK41" s="20"/>
      <c r="AL41" s="20">
        <v>1</v>
      </c>
      <c r="AM41" s="20"/>
      <c r="AN41" s="20"/>
      <c r="AO41" s="20">
        <v>1</v>
      </c>
      <c r="AP41" s="20"/>
      <c r="AQ41" s="20"/>
      <c r="AR41" s="20"/>
      <c r="AS41" s="20">
        <v>3421</v>
      </c>
    </row>
    <row r="42" spans="1:45" x14ac:dyDescent="0.15">
      <c r="B42">
        <v>10</v>
      </c>
      <c r="C42" s="20">
        <v>215</v>
      </c>
      <c r="D42" s="20">
        <v>497</v>
      </c>
      <c r="E42" s="20">
        <v>672</v>
      </c>
      <c r="F42" s="20">
        <v>102</v>
      </c>
      <c r="G42" s="20">
        <v>9</v>
      </c>
      <c r="H42" s="20">
        <v>149</v>
      </c>
      <c r="I42" s="20">
        <v>368</v>
      </c>
      <c r="J42" s="20">
        <v>629</v>
      </c>
      <c r="K42" s="20">
        <v>149</v>
      </c>
      <c r="L42" s="20">
        <v>15</v>
      </c>
      <c r="M42" s="20">
        <v>124</v>
      </c>
      <c r="N42" s="20">
        <v>287</v>
      </c>
      <c r="O42" s="20">
        <v>361</v>
      </c>
      <c r="P42" s="20">
        <v>58</v>
      </c>
      <c r="Q42" s="20">
        <v>6</v>
      </c>
      <c r="R42" s="20">
        <v>78</v>
      </c>
      <c r="S42" s="20">
        <v>127</v>
      </c>
      <c r="T42" s="20">
        <v>164</v>
      </c>
      <c r="U42" s="20">
        <v>25</v>
      </c>
      <c r="V42" s="20"/>
      <c r="W42" s="20">
        <v>39</v>
      </c>
      <c r="X42" s="20">
        <v>38</v>
      </c>
      <c r="Y42" s="20">
        <v>42</v>
      </c>
      <c r="Z42" s="20">
        <v>5</v>
      </c>
      <c r="AA42" s="20"/>
      <c r="AB42" s="20">
        <v>16</v>
      </c>
      <c r="AC42" s="20">
        <v>17</v>
      </c>
      <c r="AD42" s="20">
        <v>16</v>
      </c>
      <c r="AE42" s="20">
        <v>3</v>
      </c>
      <c r="AF42" s="20"/>
      <c r="AG42" s="20">
        <v>9</v>
      </c>
      <c r="AH42" s="20">
        <v>2</v>
      </c>
      <c r="AI42" s="20">
        <v>2</v>
      </c>
      <c r="AJ42" s="20"/>
      <c r="AK42" s="20">
        <v>2</v>
      </c>
      <c r="AL42" s="20">
        <v>1</v>
      </c>
      <c r="AM42" s="20"/>
      <c r="AN42" s="20"/>
      <c r="AO42" s="20">
        <v>2</v>
      </c>
      <c r="AP42" s="20"/>
      <c r="AQ42" s="20"/>
      <c r="AR42" s="20"/>
      <c r="AS42" s="20">
        <v>4229</v>
      </c>
    </row>
    <row r="43" spans="1:45" x14ac:dyDescent="0.15">
      <c r="B43">
        <v>11</v>
      </c>
      <c r="C43" s="20">
        <v>218</v>
      </c>
      <c r="D43" s="20">
        <v>548</v>
      </c>
      <c r="E43" s="20">
        <v>691</v>
      </c>
      <c r="F43" s="20">
        <v>81</v>
      </c>
      <c r="G43" s="20">
        <v>3</v>
      </c>
      <c r="H43" s="20">
        <v>138</v>
      </c>
      <c r="I43" s="20">
        <v>411</v>
      </c>
      <c r="J43" s="20">
        <v>621</v>
      </c>
      <c r="K43" s="20">
        <v>160</v>
      </c>
      <c r="L43" s="20">
        <v>14</v>
      </c>
      <c r="M43" s="20">
        <v>129</v>
      </c>
      <c r="N43" s="20">
        <v>274</v>
      </c>
      <c r="O43" s="20">
        <v>399</v>
      </c>
      <c r="P43" s="20">
        <v>64</v>
      </c>
      <c r="Q43" s="20">
        <v>5</v>
      </c>
      <c r="R43" s="20">
        <v>76</v>
      </c>
      <c r="S43" s="20">
        <v>185</v>
      </c>
      <c r="T43" s="20">
        <v>195</v>
      </c>
      <c r="U43" s="20">
        <v>25</v>
      </c>
      <c r="V43" s="20">
        <v>1</v>
      </c>
      <c r="W43" s="20">
        <v>43</v>
      </c>
      <c r="X43" s="20">
        <v>52</v>
      </c>
      <c r="Y43" s="20">
        <v>57</v>
      </c>
      <c r="Z43" s="20">
        <v>8</v>
      </c>
      <c r="AA43" s="20">
        <v>1</v>
      </c>
      <c r="AB43" s="20">
        <v>30</v>
      </c>
      <c r="AC43" s="20">
        <v>26</v>
      </c>
      <c r="AD43" s="20">
        <v>31</v>
      </c>
      <c r="AE43" s="20">
        <v>3</v>
      </c>
      <c r="AF43" s="20"/>
      <c r="AG43" s="20">
        <v>5</v>
      </c>
      <c r="AH43" s="20">
        <v>3</v>
      </c>
      <c r="AI43" s="20">
        <v>6</v>
      </c>
      <c r="AJ43" s="20"/>
      <c r="AK43" s="20">
        <v>5</v>
      </c>
      <c r="AL43" s="20"/>
      <c r="AM43" s="20"/>
      <c r="AN43" s="20"/>
      <c r="AO43" s="20">
        <v>3</v>
      </c>
      <c r="AP43" s="20"/>
      <c r="AQ43" s="20"/>
      <c r="AR43" s="20"/>
      <c r="AS43" s="20">
        <v>4511</v>
      </c>
    </row>
    <row r="44" spans="1:45" x14ac:dyDescent="0.15">
      <c r="B44">
        <v>12</v>
      </c>
      <c r="C44" s="20">
        <v>153</v>
      </c>
      <c r="D44" s="20">
        <v>550</v>
      </c>
      <c r="E44" s="20">
        <v>797</v>
      </c>
      <c r="F44" s="20">
        <v>111</v>
      </c>
      <c r="G44" s="20">
        <v>2</v>
      </c>
      <c r="H44" s="20">
        <v>91</v>
      </c>
      <c r="I44" s="20">
        <v>390</v>
      </c>
      <c r="J44" s="20">
        <v>600</v>
      </c>
      <c r="K44" s="20">
        <v>106</v>
      </c>
      <c r="L44" s="20">
        <v>12</v>
      </c>
      <c r="M44" s="20">
        <v>77</v>
      </c>
      <c r="N44" s="20">
        <v>243</v>
      </c>
      <c r="O44" s="20">
        <v>362</v>
      </c>
      <c r="P44" s="20">
        <v>60</v>
      </c>
      <c r="Q44" s="20">
        <v>4</v>
      </c>
      <c r="R44" s="20">
        <v>78</v>
      </c>
      <c r="S44" s="20">
        <v>142</v>
      </c>
      <c r="T44" s="20">
        <v>170</v>
      </c>
      <c r="U44" s="20">
        <v>18</v>
      </c>
      <c r="V44" s="20">
        <v>1</v>
      </c>
      <c r="W44" s="20">
        <v>17</v>
      </c>
      <c r="X44" s="20">
        <v>39</v>
      </c>
      <c r="Y44" s="20">
        <v>46</v>
      </c>
      <c r="Z44" s="20"/>
      <c r="AA44" s="20"/>
      <c r="AB44" s="20">
        <v>9</v>
      </c>
      <c r="AC44" s="20">
        <v>15</v>
      </c>
      <c r="AD44" s="20">
        <v>17</v>
      </c>
      <c r="AE44" s="20"/>
      <c r="AF44" s="20"/>
      <c r="AG44" s="20">
        <v>2</v>
      </c>
      <c r="AH44" s="20">
        <v>5</v>
      </c>
      <c r="AI44" s="20">
        <v>3</v>
      </c>
      <c r="AJ44" s="20"/>
      <c r="AK44" s="20">
        <v>1</v>
      </c>
      <c r="AL44" s="20">
        <v>1</v>
      </c>
      <c r="AM44" s="20"/>
      <c r="AN44" s="20"/>
      <c r="AO44" s="20">
        <v>10</v>
      </c>
      <c r="AP44" s="20"/>
      <c r="AQ44" s="20"/>
      <c r="AR44" s="20"/>
      <c r="AS44" s="20">
        <v>4132</v>
      </c>
    </row>
    <row r="45" spans="1:45" x14ac:dyDescent="0.15">
      <c r="A45" t="s">
        <v>66</v>
      </c>
      <c r="C45" s="20">
        <v>1593</v>
      </c>
      <c r="D45" s="20">
        <v>5080</v>
      </c>
      <c r="E45" s="20">
        <v>9479</v>
      </c>
      <c r="F45" s="20">
        <v>2069</v>
      </c>
      <c r="G45" s="20">
        <v>91</v>
      </c>
      <c r="H45" s="20">
        <v>864</v>
      </c>
      <c r="I45" s="20">
        <v>3189</v>
      </c>
      <c r="J45" s="20">
        <v>7685</v>
      </c>
      <c r="K45" s="20">
        <v>2527</v>
      </c>
      <c r="L45" s="20">
        <v>168</v>
      </c>
      <c r="M45" s="20">
        <v>645</v>
      </c>
      <c r="N45" s="20">
        <v>2084</v>
      </c>
      <c r="O45" s="20">
        <v>4617</v>
      </c>
      <c r="P45" s="20">
        <v>1159</v>
      </c>
      <c r="Q45" s="20">
        <v>72</v>
      </c>
      <c r="R45" s="20">
        <v>453</v>
      </c>
      <c r="S45" s="20">
        <v>1139</v>
      </c>
      <c r="T45" s="20">
        <v>2120</v>
      </c>
      <c r="U45" s="20">
        <v>382</v>
      </c>
      <c r="V45" s="20">
        <v>20</v>
      </c>
      <c r="W45" s="20">
        <v>184</v>
      </c>
      <c r="X45" s="20">
        <v>347</v>
      </c>
      <c r="Y45" s="20">
        <v>599</v>
      </c>
      <c r="Z45" s="20">
        <v>74</v>
      </c>
      <c r="AA45" s="20">
        <v>3</v>
      </c>
      <c r="AB45" s="20">
        <v>114</v>
      </c>
      <c r="AC45" s="20">
        <v>160</v>
      </c>
      <c r="AD45" s="20">
        <v>245</v>
      </c>
      <c r="AE45" s="20">
        <v>25</v>
      </c>
      <c r="AF45" s="20">
        <v>1</v>
      </c>
      <c r="AG45" s="20">
        <v>40</v>
      </c>
      <c r="AH45" s="20">
        <v>27</v>
      </c>
      <c r="AI45" s="20">
        <v>34</v>
      </c>
      <c r="AJ45" s="20"/>
      <c r="AK45" s="20">
        <v>19</v>
      </c>
      <c r="AL45" s="20">
        <v>5</v>
      </c>
      <c r="AM45" s="20">
        <v>1</v>
      </c>
      <c r="AN45" s="20"/>
      <c r="AO45" s="20">
        <v>21</v>
      </c>
      <c r="AP45" s="20">
        <v>3</v>
      </c>
      <c r="AQ45" s="20"/>
      <c r="AR45" s="20"/>
      <c r="AS45" s="20">
        <v>47338</v>
      </c>
    </row>
    <row r="46" spans="1:45" x14ac:dyDescent="0.15">
      <c r="A46" t="s">
        <v>67</v>
      </c>
      <c r="B46">
        <v>1</v>
      </c>
      <c r="C46" s="20">
        <v>31</v>
      </c>
      <c r="D46" s="20">
        <v>258</v>
      </c>
      <c r="E46" s="20">
        <v>1159</v>
      </c>
      <c r="F46" s="20">
        <v>542</v>
      </c>
      <c r="G46" s="20">
        <v>29</v>
      </c>
      <c r="H46" s="20">
        <v>16</v>
      </c>
      <c r="I46" s="20">
        <v>168</v>
      </c>
      <c r="J46" s="20">
        <v>1325</v>
      </c>
      <c r="K46" s="20">
        <v>839</v>
      </c>
      <c r="L46" s="20">
        <v>65</v>
      </c>
      <c r="M46" s="20">
        <v>31</v>
      </c>
      <c r="N46" s="20">
        <v>163</v>
      </c>
      <c r="O46" s="20">
        <v>876</v>
      </c>
      <c r="P46" s="20">
        <v>457</v>
      </c>
      <c r="Q46" s="20">
        <v>36</v>
      </c>
      <c r="R46" s="20">
        <v>28</v>
      </c>
      <c r="S46" s="20">
        <v>130</v>
      </c>
      <c r="T46" s="20">
        <v>415</v>
      </c>
      <c r="U46" s="20">
        <v>170</v>
      </c>
      <c r="V46" s="20">
        <v>13</v>
      </c>
      <c r="W46" s="20">
        <v>23</v>
      </c>
      <c r="X46" s="20">
        <v>56</v>
      </c>
      <c r="Y46" s="20">
        <v>205</v>
      </c>
      <c r="Z46" s="20">
        <v>58</v>
      </c>
      <c r="AA46" s="20">
        <v>3</v>
      </c>
      <c r="AB46" s="20">
        <v>19</v>
      </c>
      <c r="AC46" s="20">
        <v>41</v>
      </c>
      <c r="AD46" s="20">
        <v>107</v>
      </c>
      <c r="AE46" s="20">
        <v>36</v>
      </c>
      <c r="AF46" s="20">
        <v>1</v>
      </c>
      <c r="AG46" s="20">
        <v>16</v>
      </c>
      <c r="AH46" s="20">
        <v>17</v>
      </c>
      <c r="AI46" s="20">
        <v>21</v>
      </c>
      <c r="AJ46" s="20">
        <v>2</v>
      </c>
      <c r="AK46" s="20">
        <v>15</v>
      </c>
      <c r="AL46" s="20">
        <v>7</v>
      </c>
      <c r="AM46" s="20">
        <v>5</v>
      </c>
      <c r="AN46" s="20">
        <v>1</v>
      </c>
      <c r="AO46" s="20">
        <v>22</v>
      </c>
      <c r="AP46" s="20">
        <v>2</v>
      </c>
      <c r="AQ46" s="20"/>
      <c r="AR46" s="20"/>
      <c r="AS46" s="20">
        <v>7408</v>
      </c>
    </row>
    <row r="47" spans="1:45" x14ac:dyDescent="0.15">
      <c r="B47">
        <v>2</v>
      </c>
      <c r="C47" s="20">
        <v>19</v>
      </c>
      <c r="D47" s="20">
        <v>160</v>
      </c>
      <c r="E47" s="20">
        <v>1089</v>
      </c>
      <c r="F47" s="20">
        <v>591</v>
      </c>
      <c r="G47" s="20">
        <v>43</v>
      </c>
      <c r="H47" s="20">
        <v>9</v>
      </c>
      <c r="I47" s="20">
        <v>106</v>
      </c>
      <c r="J47" s="20">
        <v>1096</v>
      </c>
      <c r="K47" s="20">
        <v>881</v>
      </c>
      <c r="L47" s="20">
        <v>81</v>
      </c>
      <c r="M47" s="20">
        <v>9</v>
      </c>
      <c r="N47" s="20">
        <v>115</v>
      </c>
      <c r="O47" s="20">
        <v>688</v>
      </c>
      <c r="P47" s="20">
        <v>467</v>
      </c>
      <c r="Q47" s="20">
        <v>50</v>
      </c>
      <c r="R47" s="20">
        <v>13</v>
      </c>
      <c r="S47" s="20">
        <v>90</v>
      </c>
      <c r="T47" s="20">
        <v>306</v>
      </c>
      <c r="U47" s="20">
        <v>143</v>
      </c>
      <c r="V47" s="20">
        <v>7</v>
      </c>
      <c r="W47" s="20">
        <v>19</v>
      </c>
      <c r="X47" s="20">
        <v>37</v>
      </c>
      <c r="Y47" s="20">
        <v>158</v>
      </c>
      <c r="Z47" s="20">
        <v>34</v>
      </c>
      <c r="AA47" s="20">
        <v>2</v>
      </c>
      <c r="AB47" s="20">
        <v>19</v>
      </c>
      <c r="AC47" s="20">
        <v>29</v>
      </c>
      <c r="AD47" s="20">
        <v>85</v>
      </c>
      <c r="AE47" s="20">
        <v>14</v>
      </c>
      <c r="AF47" s="20"/>
      <c r="AG47" s="20">
        <v>17</v>
      </c>
      <c r="AH47" s="20">
        <v>22</v>
      </c>
      <c r="AI47" s="20">
        <v>21</v>
      </c>
      <c r="AJ47" s="20">
        <v>1</v>
      </c>
      <c r="AK47" s="20">
        <v>18</v>
      </c>
      <c r="AL47" s="20">
        <v>6</v>
      </c>
      <c r="AM47" s="20">
        <v>4</v>
      </c>
      <c r="AN47" s="20"/>
      <c r="AO47" s="20">
        <v>27</v>
      </c>
      <c r="AP47" s="20">
        <v>1</v>
      </c>
      <c r="AQ47" s="20"/>
      <c r="AR47" s="20"/>
      <c r="AS47" s="20">
        <v>6477</v>
      </c>
    </row>
    <row r="48" spans="1:45" x14ac:dyDescent="0.15">
      <c r="B48">
        <v>3</v>
      </c>
      <c r="C48" s="20">
        <v>9</v>
      </c>
      <c r="D48" s="20">
        <v>174</v>
      </c>
      <c r="E48" s="20">
        <v>1040</v>
      </c>
      <c r="F48" s="20">
        <v>669</v>
      </c>
      <c r="G48" s="20">
        <v>55</v>
      </c>
      <c r="H48" s="20">
        <v>14</v>
      </c>
      <c r="I48" s="20">
        <v>95</v>
      </c>
      <c r="J48" s="20">
        <v>1024</v>
      </c>
      <c r="K48" s="20">
        <v>960</v>
      </c>
      <c r="L48" s="20">
        <v>118</v>
      </c>
      <c r="M48" s="20">
        <v>17</v>
      </c>
      <c r="N48" s="20">
        <v>90</v>
      </c>
      <c r="O48" s="20">
        <v>627</v>
      </c>
      <c r="P48" s="20">
        <v>523</v>
      </c>
      <c r="Q48" s="20">
        <v>49</v>
      </c>
      <c r="R48" s="20">
        <v>12</v>
      </c>
      <c r="S48" s="20">
        <v>45</v>
      </c>
      <c r="T48" s="20">
        <v>258</v>
      </c>
      <c r="U48" s="20">
        <v>147</v>
      </c>
      <c r="V48" s="20">
        <v>16</v>
      </c>
      <c r="W48" s="20">
        <v>11</v>
      </c>
      <c r="X48" s="20">
        <v>33</v>
      </c>
      <c r="Y48" s="20">
        <v>138</v>
      </c>
      <c r="Z48" s="20">
        <v>66</v>
      </c>
      <c r="AA48" s="20">
        <v>5</v>
      </c>
      <c r="AB48" s="20">
        <v>15</v>
      </c>
      <c r="AC48" s="20">
        <v>31</v>
      </c>
      <c r="AD48" s="20">
        <v>86</v>
      </c>
      <c r="AE48" s="20">
        <v>24</v>
      </c>
      <c r="AF48" s="20">
        <v>1</v>
      </c>
      <c r="AG48" s="20">
        <v>9</v>
      </c>
      <c r="AH48" s="20">
        <v>14</v>
      </c>
      <c r="AI48" s="20">
        <v>19</v>
      </c>
      <c r="AJ48" s="20"/>
      <c r="AK48" s="20">
        <v>5</v>
      </c>
      <c r="AL48" s="20">
        <v>5</v>
      </c>
      <c r="AM48" s="20">
        <v>1</v>
      </c>
      <c r="AN48" s="20"/>
      <c r="AO48" s="20">
        <v>17</v>
      </c>
      <c r="AP48" s="20"/>
      <c r="AQ48" s="20"/>
      <c r="AR48" s="20"/>
      <c r="AS48" s="20">
        <v>6422</v>
      </c>
    </row>
    <row r="49" spans="1:45" x14ac:dyDescent="0.15">
      <c r="B49">
        <v>4</v>
      </c>
      <c r="C49" s="20">
        <v>31</v>
      </c>
      <c r="D49" s="20">
        <v>170</v>
      </c>
      <c r="E49" s="20">
        <v>1034</v>
      </c>
      <c r="F49" s="20">
        <v>707</v>
      </c>
      <c r="G49" s="20">
        <v>64</v>
      </c>
      <c r="H49" s="20">
        <v>9</v>
      </c>
      <c r="I49" s="20">
        <v>90</v>
      </c>
      <c r="J49" s="20">
        <v>1061</v>
      </c>
      <c r="K49" s="20">
        <v>996</v>
      </c>
      <c r="L49" s="20">
        <v>112</v>
      </c>
      <c r="M49" s="20">
        <v>15</v>
      </c>
      <c r="N49" s="20">
        <v>81</v>
      </c>
      <c r="O49" s="20">
        <v>725</v>
      </c>
      <c r="P49" s="20">
        <v>532</v>
      </c>
      <c r="Q49" s="20">
        <v>48</v>
      </c>
      <c r="R49" s="20">
        <v>19</v>
      </c>
      <c r="S49" s="20">
        <v>64</v>
      </c>
      <c r="T49" s="20">
        <v>298</v>
      </c>
      <c r="U49" s="20">
        <v>180</v>
      </c>
      <c r="V49" s="20">
        <v>20</v>
      </c>
      <c r="W49" s="20">
        <v>16</v>
      </c>
      <c r="X49" s="20">
        <v>41</v>
      </c>
      <c r="Y49" s="20">
        <v>153</v>
      </c>
      <c r="Z49" s="20">
        <v>71</v>
      </c>
      <c r="AA49" s="20">
        <v>4</v>
      </c>
      <c r="AB49" s="20">
        <v>22</v>
      </c>
      <c r="AC49" s="20">
        <v>40</v>
      </c>
      <c r="AD49" s="20">
        <v>88</v>
      </c>
      <c r="AE49" s="20">
        <v>17</v>
      </c>
      <c r="AF49" s="20">
        <v>1</v>
      </c>
      <c r="AG49" s="20">
        <v>12</v>
      </c>
      <c r="AH49" s="20">
        <v>11</v>
      </c>
      <c r="AI49" s="20">
        <v>13</v>
      </c>
      <c r="AJ49" s="20">
        <v>1</v>
      </c>
      <c r="AK49" s="20">
        <v>9</v>
      </c>
      <c r="AL49" s="20">
        <v>3</v>
      </c>
      <c r="AM49" s="20">
        <v>2</v>
      </c>
      <c r="AN49" s="20"/>
      <c r="AO49" s="20">
        <v>13</v>
      </c>
      <c r="AP49" s="20">
        <v>2</v>
      </c>
      <c r="AQ49" s="20"/>
      <c r="AR49" s="20"/>
      <c r="AS49" s="20">
        <v>6775</v>
      </c>
    </row>
    <row r="50" spans="1:45" x14ac:dyDescent="0.15">
      <c r="B50">
        <v>5</v>
      </c>
      <c r="C50" s="20">
        <v>24</v>
      </c>
      <c r="D50" s="20">
        <v>193</v>
      </c>
      <c r="E50" s="20">
        <v>1103</v>
      </c>
      <c r="F50" s="20">
        <v>595</v>
      </c>
      <c r="G50" s="20">
        <v>31</v>
      </c>
      <c r="H50" s="20">
        <v>12</v>
      </c>
      <c r="I50" s="20">
        <v>111</v>
      </c>
      <c r="J50" s="20">
        <v>1203</v>
      </c>
      <c r="K50" s="20">
        <v>999</v>
      </c>
      <c r="L50" s="20">
        <v>114</v>
      </c>
      <c r="M50" s="20">
        <v>11</v>
      </c>
      <c r="N50" s="20">
        <v>81</v>
      </c>
      <c r="O50" s="20">
        <v>717</v>
      </c>
      <c r="P50" s="20">
        <v>509</v>
      </c>
      <c r="Q50" s="20">
        <v>55</v>
      </c>
      <c r="R50" s="20">
        <v>13</v>
      </c>
      <c r="S50" s="20">
        <v>63</v>
      </c>
      <c r="T50" s="20">
        <v>294</v>
      </c>
      <c r="U50" s="20">
        <v>194</v>
      </c>
      <c r="V50" s="20">
        <v>15</v>
      </c>
      <c r="W50" s="20">
        <v>10</v>
      </c>
      <c r="X50" s="20">
        <v>23</v>
      </c>
      <c r="Y50" s="20">
        <v>140</v>
      </c>
      <c r="Z50" s="20">
        <v>55</v>
      </c>
      <c r="AA50" s="20">
        <v>3</v>
      </c>
      <c r="AB50" s="20">
        <v>16</v>
      </c>
      <c r="AC50" s="20">
        <v>37</v>
      </c>
      <c r="AD50" s="20">
        <v>79</v>
      </c>
      <c r="AE50" s="20">
        <v>8</v>
      </c>
      <c r="AF50" s="20"/>
      <c r="AG50" s="20">
        <v>13</v>
      </c>
      <c r="AH50" s="20">
        <v>13</v>
      </c>
      <c r="AI50" s="20">
        <v>6</v>
      </c>
      <c r="AJ50" s="20">
        <v>2</v>
      </c>
      <c r="AK50" s="20">
        <v>7</v>
      </c>
      <c r="AL50" s="20">
        <v>2</v>
      </c>
      <c r="AM50" s="20"/>
      <c r="AN50" s="20"/>
      <c r="AO50" s="20">
        <v>10</v>
      </c>
      <c r="AP50" s="20"/>
      <c r="AQ50" s="20"/>
      <c r="AR50" s="20"/>
      <c r="AS50" s="20">
        <v>6761</v>
      </c>
    </row>
    <row r="51" spans="1:45" x14ac:dyDescent="0.15">
      <c r="B51">
        <v>6</v>
      </c>
      <c r="C51" s="20">
        <v>32</v>
      </c>
      <c r="D51" s="20">
        <v>185</v>
      </c>
      <c r="E51" s="20">
        <v>901</v>
      </c>
      <c r="F51" s="20">
        <v>530</v>
      </c>
      <c r="G51" s="20">
        <v>61</v>
      </c>
      <c r="H51" s="20">
        <v>15</v>
      </c>
      <c r="I51" s="20">
        <v>113</v>
      </c>
      <c r="J51" s="20">
        <v>946</v>
      </c>
      <c r="K51" s="20">
        <v>914</v>
      </c>
      <c r="L51" s="20">
        <v>105</v>
      </c>
      <c r="M51" s="20">
        <v>8</v>
      </c>
      <c r="N51" s="20">
        <v>79</v>
      </c>
      <c r="O51" s="20">
        <v>628</v>
      </c>
      <c r="P51" s="20">
        <v>491</v>
      </c>
      <c r="Q51" s="20">
        <v>60</v>
      </c>
      <c r="R51" s="20">
        <v>8</v>
      </c>
      <c r="S51" s="20">
        <v>52</v>
      </c>
      <c r="T51" s="20">
        <v>275</v>
      </c>
      <c r="U51" s="20">
        <v>175</v>
      </c>
      <c r="V51" s="20">
        <v>6</v>
      </c>
      <c r="W51" s="20">
        <v>4</v>
      </c>
      <c r="X51" s="20">
        <v>27</v>
      </c>
      <c r="Y51" s="20">
        <v>96</v>
      </c>
      <c r="Z51" s="20">
        <v>41</v>
      </c>
      <c r="AA51" s="20">
        <v>2</v>
      </c>
      <c r="AB51" s="20">
        <v>13</v>
      </c>
      <c r="AC51" s="20">
        <v>12</v>
      </c>
      <c r="AD51" s="20">
        <v>54</v>
      </c>
      <c r="AE51" s="20">
        <v>11</v>
      </c>
      <c r="AF51" s="20"/>
      <c r="AG51" s="20">
        <v>6</v>
      </c>
      <c r="AH51" s="20">
        <v>13</v>
      </c>
      <c r="AI51" s="20">
        <v>7</v>
      </c>
      <c r="AJ51" s="20"/>
      <c r="AK51" s="20">
        <v>6</v>
      </c>
      <c r="AL51" s="20">
        <v>3</v>
      </c>
      <c r="AM51" s="20">
        <v>3</v>
      </c>
      <c r="AN51" s="20"/>
      <c r="AO51" s="20">
        <v>8</v>
      </c>
      <c r="AP51" s="20"/>
      <c r="AQ51" s="20"/>
      <c r="AR51" s="20"/>
      <c r="AS51" s="20">
        <v>5890</v>
      </c>
    </row>
    <row r="52" spans="1:45" x14ac:dyDescent="0.15">
      <c r="B52">
        <v>7</v>
      </c>
      <c r="C52" s="20">
        <v>52</v>
      </c>
      <c r="D52" s="20">
        <v>220</v>
      </c>
      <c r="E52" s="20">
        <v>976</v>
      </c>
      <c r="F52" s="20">
        <v>559</v>
      </c>
      <c r="G52" s="20">
        <v>46</v>
      </c>
      <c r="H52" s="20">
        <v>33</v>
      </c>
      <c r="I52" s="20">
        <v>108</v>
      </c>
      <c r="J52" s="20">
        <v>1129</v>
      </c>
      <c r="K52" s="20">
        <v>832</v>
      </c>
      <c r="L52" s="20">
        <v>52</v>
      </c>
      <c r="M52" s="20">
        <v>23</v>
      </c>
      <c r="N52" s="20">
        <v>115</v>
      </c>
      <c r="O52" s="20">
        <v>712</v>
      </c>
      <c r="P52" s="20">
        <v>414</v>
      </c>
      <c r="Q52" s="20">
        <v>47</v>
      </c>
      <c r="R52" s="20">
        <v>15</v>
      </c>
      <c r="S52" s="20">
        <v>52</v>
      </c>
      <c r="T52" s="20">
        <v>320</v>
      </c>
      <c r="U52" s="20">
        <v>163</v>
      </c>
      <c r="V52" s="20">
        <v>11</v>
      </c>
      <c r="W52" s="20">
        <v>8</v>
      </c>
      <c r="X52" s="20">
        <v>30</v>
      </c>
      <c r="Y52" s="20">
        <v>108</v>
      </c>
      <c r="Z52" s="20">
        <v>46</v>
      </c>
      <c r="AA52" s="20">
        <v>2</v>
      </c>
      <c r="AB52" s="20">
        <v>14</v>
      </c>
      <c r="AC52" s="20">
        <v>16</v>
      </c>
      <c r="AD52" s="20">
        <v>71</v>
      </c>
      <c r="AE52" s="20">
        <v>11</v>
      </c>
      <c r="AF52" s="20"/>
      <c r="AG52" s="20">
        <v>12</v>
      </c>
      <c r="AH52" s="20">
        <v>4</v>
      </c>
      <c r="AI52" s="20">
        <v>9</v>
      </c>
      <c r="AJ52" s="20">
        <v>1</v>
      </c>
      <c r="AK52" s="20">
        <v>5</v>
      </c>
      <c r="AL52" s="20">
        <v>3</v>
      </c>
      <c r="AM52" s="20">
        <v>2</v>
      </c>
      <c r="AN52" s="20"/>
      <c r="AO52" s="20">
        <v>18</v>
      </c>
      <c r="AP52" s="20"/>
      <c r="AQ52" s="20">
        <v>1</v>
      </c>
      <c r="AR52" s="20"/>
      <c r="AS52" s="20">
        <v>6240</v>
      </c>
    </row>
    <row r="53" spans="1:45" x14ac:dyDescent="0.15">
      <c r="B53">
        <v>8</v>
      </c>
      <c r="C53" s="20">
        <v>54</v>
      </c>
      <c r="D53" s="20">
        <v>225</v>
      </c>
      <c r="E53" s="20">
        <v>807</v>
      </c>
      <c r="F53" s="20">
        <v>452</v>
      </c>
      <c r="G53" s="20">
        <v>35</v>
      </c>
      <c r="H53" s="20">
        <v>30</v>
      </c>
      <c r="I53" s="20">
        <v>142</v>
      </c>
      <c r="J53" s="20">
        <v>1059</v>
      </c>
      <c r="K53" s="20">
        <v>714</v>
      </c>
      <c r="L53" s="20">
        <v>51</v>
      </c>
      <c r="M53" s="20">
        <v>38</v>
      </c>
      <c r="N53" s="20">
        <v>157</v>
      </c>
      <c r="O53" s="20">
        <v>665</v>
      </c>
      <c r="P53" s="20">
        <v>389</v>
      </c>
      <c r="Q53" s="20">
        <v>45</v>
      </c>
      <c r="R53" s="20">
        <v>21</v>
      </c>
      <c r="S53" s="20">
        <v>71</v>
      </c>
      <c r="T53" s="20">
        <v>297</v>
      </c>
      <c r="U53" s="20">
        <v>122</v>
      </c>
      <c r="V53" s="20">
        <v>9</v>
      </c>
      <c r="W53" s="20">
        <v>13</v>
      </c>
      <c r="X53" s="20">
        <v>35</v>
      </c>
      <c r="Y53" s="20">
        <v>111</v>
      </c>
      <c r="Z53" s="20">
        <v>37</v>
      </c>
      <c r="AA53" s="20"/>
      <c r="AB53" s="20">
        <v>10</v>
      </c>
      <c r="AC53" s="20">
        <v>23</v>
      </c>
      <c r="AD53" s="20">
        <v>65</v>
      </c>
      <c r="AE53" s="20">
        <v>13</v>
      </c>
      <c r="AF53" s="20"/>
      <c r="AG53" s="20">
        <v>14</v>
      </c>
      <c r="AH53" s="20">
        <v>15</v>
      </c>
      <c r="AI53" s="20">
        <v>15</v>
      </c>
      <c r="AJ53" s="20">
        <v>1</v>
      </c>
      <c r="AK53" s="20">
        <v>6</v>
      </c>
      <c r="AL53" s="20">
        <v>3</v>
      </c>
      <c r="AM53" s="20">
        <v>3</v>
      </c>
      <c r="AN53" s="20"/>
      <c r="AO53" s="20">
        <v>15</v>
      </c>
      <c r="AP53" s="20">
        <v>2</v>
      </c>
      <c r="AQ53" s="20"/>
      <c r="AR53" s="20"/>
      <c r="AS53" s="20">
        <v>5764</v>
      </c>
    </row>
    <row r="54" spans="1:45" x14ac:dyDescent="0.15">
      <c r="B54">
        <v>9</v>
      </c>
      <c r="C54" s="20">
        <v>73</v>
      </c>
      <c r="D54" s="20">
        <v>274</v>
      </c>
      <c r="E54" s="20">
        <v>843</v>
      </c>
      <c r="F54" s="20">
        <v>385</v>
      </c>
      <c r="G54" s="20">
        <v>32</v>
      </c>
      <c r="H54" s="20">
        <v>49</v>
      </c>
      <c r="I54" s="20">
        <v>221</v>
      </c>
      <c r="J54" s="20">
        <v>1038</v>
      </c>
      <c r="K54" s="20">
        <v>656</v>
      </c>
      <c r="L54" s="20">
        <v>56</v>
      </c>
      <c r="M54" s="20">
        <v>48</v>
      </c>
      <c r="N54" s="20">
        <v>169</v>
      </c>
      <c r="O54" s="20">
        <v>717</v>
      </c>
      <c r="P54" s="20">
        <v>370</v>
      </c>
      <c r="Q54" s="20">
        <v>40</v>
      </c>
      <c r="R54" s="20">
        <v>32</v>
      </c>
      <c r="S54" s="20">
        <v>94</v>
      </c>
      <c r="T54" s="20">
        <v>345</v>
      </c>
      <c r="U54" s="20">
        <v>134</v>
      </c>
      <c r="V54" s="20">
        <v>9</v>
      </c>
      <c r="W54" s="20">
        <v>21</v>
      </c>
      <c r="X54" s="20">
        <v>49</v>
      </c>
      <c r="Y54" s="20">
        <v>108</v>
      </c>
      <c r="Z54" s="20">
        <v>38</v>
      </c>
      <c r="AA54" s="20">
        <v>2</v>
      </c>
      <c r="AB54" s="20">
        <v>32</v>
      </c>
      <c r="AC54" s="20">
        <v>45</v>
      </c>
      <c r="AD54" s="20">
        <v>64</v>
      </c>
      <c r="AE54" s="20">
        <v>18</v>
      </c>
      <c r="AF54" s="20">
        <v>1</v>
      </c>
      <c r="AG54" s="20">
        <v>14</v>
      </c>
      <c r="AH54" s="20">
        <v>22</v>
      </c>
      <c r="AI54" s="20">
        <v>10</v>
      </c>
      <c r="AJ54" s="20">
        <v>1</v>
      </c>
      <c r="AK54" s="20">
        <v>15</v>
      </c>
      <c r="AL54" s="20">
        <v>7</v>
      </c>
      <c r="AM54" s="20">
        <v>2</v>
      </c>
      <c r="AN54" s="20">
        <v>1</v>
      </c>
      <c r="AO54" s="20">
        <v>15</v>
      </c>
      <c r="AP54" s="20"/>
      <c r="AQ54" s="20"/>
      <c r="AR54" s="20"/>
      <c r="AS54" s="20">
        <v>6050</v>
      </c>
    </row>
    <row r="55" spans="1:45" x14ac:dyDescent="0.15">
      <c r="B55">
        <v>10</v>
      </c>
      <c r="C55" s="20">
        <v>68</v>
      </c>
      <c r="D55" s="20">
        <v>330</v>
      </c>
      <c r="E55" s="20">
        <v>1008</v>
      </c>
      <c r="F55" s="20">
        <v>419</v>
      </c>
      <c r="G55" s="20">
        <v>36</v>
      </c>
      <c r="H55" s="20">
        <v>62</v>
      </c>
      <c r="I55" s="20">
        <v>311</v>
      </c>
      <c r="J55" s="20">
        <v>1264</v>
      </c>
      <c r="K55" s="20">
        <v>707</v>
      </c>
      <c r="L55" s="20">
        <v>65</v>
      </c>
      <c r="M55" s="20">
        <v>78</v>
      </c>
      <c r="N55" s="20">
        <v>272</v>
      </c>
      <c r="O55" s="20">
        <v>879</v>
      </c>
      <c r="P55" s="20">
        <v>415</v>
      </c>
      <c r="Q55" s="20">
        <v>33</v>
      </c>
      <c r="R55" s="20">
        <v>62</v>
      </c>
      <c r="S55" s="20">
        <v>172</v>
      </c>
      <c r="T55" s="20">
        <v>399</v>
      </c>
      <c r="U55" s="20">
        <v>165</v>
      </c>
      <c r="V55" s="20">
        <v>9</v>
      </c>
      <c r="W55" s="20">
        <v>45</v>
      </c>
      <c r="X55" s="20">
        <v>84</v>
      </c>
      <c r="Y55" s="20">
        <v>138</v>
      </c>
      <c r="Z55" s="20">
        <v>29</v>
      </c>
      <c r="AA55" s="20"/>
      <c r="AB55" s="20">
        <v>45</v>
      </c>
      <c r="AC55" s="20">
        <v>68</v>
      </c>
      <c r="AD55" s="20">
        <v>88</v>
      </c>
      <c r="AE55" s="20">
        <v>12</v>
      </c>
      <c r="AF55" s="20">
        <v>1</v>
      </c>
      <c r="AG55" s="20">
        <v>34</v>
      </c>
      <c r="AH55" s="20">
        <v>19</v>
      </c>
      <c r="AI55" s="20">
        <v>19</v>
      </c>
      <c r="AJ55" s="20"/>
      <c r="AK55" s="20">
        <v>22</v>
      </c>
      <c r="AL55" s="20">
        <v>8</v>
      </c>
      <c r="AM55" s="20">
        <v>6</v>
      </c>
      <c r="AN55" s="20"/>
      <c r="AO55" s="20">
        <v>19</v>
      </c>
      <c r="AP55" s="20">
        <v>2</v>
      </c>
      <c r="AQ55" s="20"/>
      <c r="AR55" s="20"/>
      <c r="AS55" s="20">
        <v>7393</v>
      </c>
    </row>
    <row r="56" spans="1:45" x14ac:dyDescent="0.15">
      <c r="B56">
        <v>11</v>
      </c>
      <c r="C56" s="20">
        <v>87</v>
      </c>
      <c r="D56" s="20">
        <v>383</v>
      </c>
      <c r="E56" s="20">
        <v>1177</v>
      </c>
      <c r="F56" s="20">
        <v>513</v>
      </c>
      <c r="G56" s="20">
        <v>30</v>
      </c>
      <c r="H56" s="20">
        <v>70</v>
      </c>
      <c r="I56" s="20">
        <v>349</v>
      </c>
      <c r="J56" s="20">
        <v>1496</v>
      </c>
      <c r="K56" s="20">
        <v>786</v>
      </c>
      <c r="L56" s="20">
        <v>77</v>
      </c>
      <c r="M56" s="20">
        <v>85</v>
      </c>
      <c r="N56" s="20">
        <v>348</v>
      </c>
      <c r="O56" s="20">
        <v>939</v>
      </c>
      <c r="P56" s="20">
        <v>401</v>
      </c>
      <c r="Q56" s="20">
        <v>36</v>
      </c>
      <c r="R56" s="20">
        <v>97</v>
      </c>
      <c r="S56" s="20">
        <v>200</v>
      </c>
      <c r="T56" s="20">
        <v>475</v>
      </c>
      <c r="U56" s="20">
        <v>161</v>
      </c>
      <c r="V56" s="20">
        <v>16</v>
      </c>
      <c r="W56" s="20">
        <v>52</v>
      </c>
      <c r="X56" s="20">
        <v>101</v>
      </c>
      <c r="Y56" s="20">
        <v>231</v>
      </c>
      <c r="Z56" s="20">
        <v>42</v>
      </c>
      <c r="AA56" s="20">
        <v>4</v>
      </c>
      <c r="AB56" s="20">
        <v>55</v>
      </c>
      <c r="AC56" s="20">
        <v>91</v>
      </c>
      <c r="AD56" s="20">
        <v>118</v>
      </c>
      <c r="AE56" s="20">
        <v>9</v>
      </c>
      <c r="AF56" s="20"/>
      <c r="AG56" s="20">
        <v>25</v>
      </c>
      <c r="AH56" s="20">
        <v>35</v>
      </c>
      <c r="AI56" s="20">
        <v>13</v>
      </c>
      <c r="AJ56" s="20"/>
      <c r="AK56" s="20">
        <v>17</v>
      </c>
      <c r="AL56" s="20">
        <v>6</v>
      </c>
      <c r="AM56" s="20">
        <v>3</v>
      </c>
      <c r="AN56" s="20"/>
      <c r="AO56" s="20">
        <v>38</v>
      </c>
      <c r="AP56" s="20"/>
      <c r="AQ56" s="20"/>
      <c r="AR56" s="20"/>
      <c r="AS56" s="20">
        <v>8566</v>
      </c>
    </row>
    <row r="57" spans="1:45" x14ac:dyDescent="0.15">
      <c r="B57">
        <v>12</v>
      </c>
      <c r="C57" s="20">
        <v>51</v>
      </c>
      <c r="D57" s="20">
        <v>327</v>
      </c>
      <c r="E57" s="20">
        <v>1131</v>
      </c>
      <c r="F57" s="20">
        <v>426</v>
      </c>
      <c r="G57" s="20">
        <v>28</v>
      </c>
      <c r="H57" s="20">
        <v>46</v>
      </c>
      <c r="I57" s="20">
        <v>259</v>
      </c>
      <c r="J57" s="20">
        <v>1203</v>
      </c>
      <c r="K57" s="20">
        <v>568</v>
      </c>
      <c r="L57" s="20">
        <v>48</v>
      </c>
      <c r="M57" s="20">
        <v>35</v>
      </c>
      <c r="N57" s="20">
        <v>238</v>
      </c>
      <c r="O57" s="20">
        <v>769</v>
      </c>
      <c r="P57" s="20">
        <v>312</v>
      </c>
      <c r="Q57" s="20">
        <v>20</v>
      </c>
      <c r="R57" s="20">
        <v>50</v>
      </c>
      <c r="S57" s="20">
        <v>148</v>
      </c>
      <c r="T57" s="20">
        <v>405</v>
      </c>
      <c r="U57" s="20">
        <v>115</v>
      </c>
      <c r="V57" s="20">
        <v>9</v>
      </c>
      <c r="W57" s="20">
        <v>21</v>
      </c>
      <c r="X57" s="20">
        <v>77</v>
      </c>
      <c r="Y57" s="20">
        <v>151</v>
      </c>
      <c r="Z57" s="20">
        <v>35</v>
      </c>
      <c r="AA57" s="20">
        <v>5</v>
      </c>
      <c r="AB57" s="20">
        <v>25</v>
      </c>
      <c r="AC57" s="20">
        <v>64</v>
      </c>
      <c r="AD57" s="20">
        <v>110</v>
      </c>
      <c r="AE57" s="20">
        <v>15</v>
      </c>
      <c r="AF57" s="20"/>
      <c r="AG57" s="20">
        <v>20</v>
      </c>
      <c r="AH57" s="20">
        <v>23</v>
      </c>
      <c r="AI57" s="20">
        <v>18</v>
      </c>
      <c r="AJ57" s="20"/>
      <c r="AK57" s="20">
        <v>11</v>
      </c>
      <c r="AL57" s="20">
        <v>8</v>
      </c>
      <c r="AM57" s="20">
        <v>7</v>
      </c>
      <c r="AN57" s="20"/>
      <c r="AO57" s="20">
        <v>23</v>
      </c>
      <c r="AP57" s="20">
        <v>1</v>
      </c>
      <c r="AQ57" s="20"/>
      <c r="AR57" s="20"/>
      <c r="AS57" s="20">
        <v>6802</v>
      </c>
    </row>
    <row r="58" spans="1:45" x14ac:dyDescent="0.15">
      <c r="A58" t="s">
        <v>68</v>
      </c>
      <c r="C58" s="20">
        <v>531</v>
      </c>
      <c r="D58" s="20">
        <v>2899</v>
      </c>
      <c r="E58" s="20">
        <v>12268</v>
      </c>
      <c r="F58" s="20">
        <v>6388</v>
      </c>
      <c r="G58" s="20">
        <v>490</v>
      </c>
      <c r="H58" s="20">
        <v>365</v>
      </c>
      <c r="I58" s="20">
        <v>2073</v>
      </c>
      <c r="J58" s="20">
        <v>13844</v>
      </c>
      <c r="K58" s="20">
        <v>9852</v>
      </c>
      <c r="L58" s="20">
        <v>944</v>
      </c>
      <c r="M58" s="20">
        <v>398</v>
      </c>
      <c r="N58" s="20">
        <v>1908</v>
      </c>
      <c r="O58" s="20">
        <v>8942</v>
      </c>
      <c r="P58" s="20">
        <v>5280</v>
      </c>
      <c r="Q58" s="20">
        <v>519</v>
      </c>
      <c r="R58" s="20">
        <v>370</v>
      </c>
      <c r="S58" s="20">
        <v>1181</v>
      </c>
      <c r="T58" s="20">
        <v>4087</v>
      </c>
      <c r="U58" s="20">
        <v>1869</v>
      </c>
      <c r="V58" s="20">
        <v>140</v>
      </c>
      <c r="W58" s="20">
        <v>243</v>
      </c>
      <c r="X58" s="20">
        <v>593</v>
      </c>
      <c r="Y58" s="20">
        <v>1737</v>
      </c>
      <c r="Z58" s="20">
        <v>552</v>
      </c>
      <c r="AA58" s="20">
        <v>32</v>
      </c>
      <c r="AB58" s="20">
        <v>285</v>
      </c>
      <c r="AC58" s="20">
        <v>497</v>
      </c>
      <c r="AD58" s="20">
        <v>1015</v>
      </c>
      <c r="AE58" s="20">
        <v>188</v>
      </c>
      <c r="AF58" s="20">
        <v>5</v>
      </c>
      <c r="AG58" s="20">
        <v>192</v>
      </c>
      <c r="AH58" s="20">
        <v>208</v>
      </c>
      <c r="AI58" s="20">
        <v>171</v>
      </c>
      <c r="AJ58" s="20">
        <v>9</v>
      </c>
      <c r="AK58" s="20">
        <v>136</v>
      </c>
      <c r="AL58" s="20">
        <v>61</v>
      </c>
      <c r="AM58" s="20">
        <v>38</v>
      </c>
      <c r="AN58" s="20">
        <v>2</v>
      </c>
      <c r="AO58" s="20">
        <v>225</v>
      </c>
      <c r="AP58" s="20">
        <v>10</v>
      </c>
      <c r="AQ58" s="20">
        <v>1</v>
      </c>
      <c r="AR58" s="20"/>
      <c r="AS58" s="20">
        <v>80548</v>
      </c>
    </row>
    <row r="59" spans="1:45" x14ac:dyDescent="0.15">
      <c r="A59" t="s">
        <v>69</v>
      </c>
      <c r="B59">
        <v>1</v>
      </c>
      <c r="C59" s="20">
        <v>37</v>
      </c>
      <c r="D59" s="20">
        <v>23</v>
      </c>
      <c r="E59" s="20">
        <v>14</v>
      </c>
      <c r="F59" s="20">
        <v>2</v>
      </c>
      <c r="G59" s="20"/>
      <c r="H59" s="20">
        <v>7</v>
      </c>
      <c r="I59" s="20">
        <v>12</v>
      </c>
      <c r="J59" s="20">
        <v>13</v>
      </c>
      <c r="K59" s="20">
        <v>1</v>
      </c>
      <c r="L59" s="20"/>
      <c r="M59" s="20">
        <v>12</v>
      </c>
      <c r="N59" s="20">
        <v>14</v>
      </c>
      <c r="O59" s="20">
        <v>10</v>
      </c>
      <c r="P59" s="20"/>
      <c r="Q59" s="20">
        <v>2</v>
      </c>
      <c r="R59" s="20">
        <v>14</v>
      </c>
      <c r="S59" s="20">
        <v>8</v>
      </c>
      <c r="T59" s="20">
        <v>9</v>
      </c>
      <c r="U59" s="20">
        <v>1</v>
      </c>
      <c r="V59" s="20">
        <v>1</v>
      </c>
      <c r="W59" s="20">
        <v>5</v>
      </c>
      <c r="X59" s="20">
        <v>11</v>
      </c>
      <c r="Y59" s="20">
        <v>6</v>
      </c>
      <c r="Z59" s="20">
        <v>1</v>
      </c>
      <c r="AA59" s="20"/>
      <c r="AB59" s="20">
        <v>11</v>
      </c>
      <c r="AC59" s="20">
        <v>6</v>
      </c>
      <c r="AD59" s="20">
        <v>3</v>
      </c>
      <c r="AE59" s="20"/>
      <c r="AF59" s="20"/>
      <c r="AG59" s="20">
        <v>3</v>
      </c>
      <c r="AH59" s="20"/>
      <c r="AI59" s="20"/>
      <c r="AJ59" s="20"/>
      <c r="AK59" s="20">
        <v>1</v>
      </c>
      <c r="AL59" s="20"/>
      <c r="AM59" s="20"/>
      <c r="AN59" s="20"/>
      <c r="AO59" s="20"/>
      <c r="AP59" s="20"/>
      <c r="AQ59" s="20"/>
      <c r="AR59" s="20"/>
      <c r="AS59" s="20">
        <v>227</v>
      </c>
    </row>
    <row r="60" spans="1:45" x14ac:dyDescent="0.15">
      <c r="B60">
        <v>2</v>
      </c>
      <c r="C60" s="20">
        <v>29</v>
      </c>
      <c r="D60" s="20">
        <v>29</v>
      </c>
      <c r="E60" s="20">
        <v>26</v>
      </c>
      <c r="F60" s="20">
        <v>6</v>
      </c>
      <c r="G60" s="20"/>
      <c r="H60" s="20">
        <v>10</v>
      </c>
      <c r="I60" s="20">
        <v>11</v>
      </c>
      <c r="J60" s="20">
        <v>15</v>
      </c>
      <c r="K60" s="20">
        <v>3</v>
      </c>
      <c r="L60" s="20"/>
      <c r="M60" s="20">
        <v>8</v>
      </c>
      <c r="N60" s="20">
        <v>7</v>
      </c>
      <c r="O60" s="20">
        <v>3</v>
      </c>
      <c r="P60" s="20">
        <v>4</v>
      </c>
      <c r="Q60" s="20"/>
      <c r="R60" s="20">
        <v>7</v>
      </c>
      <c r="S60" s="20">
        <v>8</v>
      </c>
      <c r="T60" s="20">
        <v>7</v>
      </c>
      <c r="U60" s="20">
        <v>2</v>
      </c>
      <c r="V60" s="20"/>
      <c r="W60" s="20">
        <v>5</v>
      </c>
      <c r="X60" s="20">
        <v>7</v>
      </c>
      <c r="Y60" s="20">
        <v>7</v>
      </c>
      <c r="Z60" s="20"/>
      <c r="AA60" s="20"/>
      <c r="AB60" s="20">
        <v>7</v>
      </c>
      <c r="AC60" s="20">
        <v>5</v>
      </c>
      <c r="AD60" s="20">
        <v>2</v>
      </c>
      <c r="AE60" s="20"/>
      <c r="AF60" s="20"/>
      <c r="AG60" s="20">
        <v>1</v>
      </c>
      <c r="AH60" s="20">
        <v>2</v>
      </c>
      <c r="AI60" s="20"/>
      <c r="AJ60" s="20"/>
      <c r="AK60" s="20">
        <v>1</v>
      </c>
      <c r="AL60" s="20"/>
      <c r="AM60" s="20"/>
      <c r="AN60" s="20"/>
      <c r="AO60" s="20"/>
      <c r="AP60" s="20"/>
      <c r="AQ60" s="20"/>
      <c r="AR60" s="20"/>
      <c r="AS60" s="20">
        <v>212</v>
      </c>
    </row>
    <row r="61" spans="1:45" x14ac:dyDescent="0.15">
      <c r="B61">
        <v>3</v>
      </c>
      <c r="C61" s="20">
        <v>41</v>
      </c>
      <c r="D61" s="20">
        <v>28</v>
      </c>
      <c r="E61" s="20">
        <v>23</v>
      </c>
      <c r="F61" s="20">
        <v>4</v>
      </c>
      <c r="G61" s="20">
        <v>1</v>
      </c>
      <c r="H61" s="20">
        <v>7</v>
      </c>
      <c r="I61" s="20">
        <v>16</v>
      </c>
      <c r="J61" s="20">
        <v>11</v>
      </c>
      <c r="K61" s="20">
        <v>2</v>
      </c>
      <c r="L61" s="20">
        <v>1</v>
      </c>
      <c r="M61" s="20">
        <v>3</v>
      </c>
      <c r="N61" s="20">
        <v>7</v>
      </c>
      <c r="O61" s="20">
        <v>7</v>
      </c>
      <c r="P61" s="20"/>
      <c r="Q61" s="20"/>
      <c r="R61" s="20">
        <v>6</v>
      </c>
      <c r="S61" s="20">
        <v>9</v>
      </c>
      <c r="T61" s="20">
        <v>12</v>
      </c>
      <c r="U61" s="20">
        <v>1</v>
      </c>
      <c r="V61" s="20"/>
      <c r="W61" s="20">
        <v>7</v>
      </c>
      <c r="X61" s="20">
        <v>6</v>
      </c>
      <c r="Y61" s="20">
        <v>6</v>
      </c>
      <c r="Z61" s="20"/>
      <c r="AA61" s="20"/>
      <c r="AB61" s="20">
        <v>10</v>
      </c>
      <c r="AC61" s="20">
        <v>4</v>
      </c>
      <c r="AD61" s="20">
        <v>2</v>
      </c>
      <c r="AE61" s="20"/>
      <c r="AF61" s="20"/>
      <c r="AG61" s="20">
        <v>1</v>
      </c>
      <c r="AH61" s="20">
        <v>2</v>
      </c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>
        <v>217</v>
      </c>
    </row>
    <row r="62" spans="1:45" x14ac:dyDescent="0.15">
      <c r="B62">
        <v>4</v>
      </c>
      <c r="C62" s="20">
        <v>46</v>
      </c>
      <c r="D62" s="20">
        <v>42</v>
      </c>
      <c r="E62" s="20">
        <v>34</v>
      </c>
      <c r="F62" s="20">
        <v>9</v>
      </c>
      <c r="G62" s="20">
        <v>1</v>
      </c>
      <c r="H62" s="20">
        <v>10</v>
      </c>
      <c r="I62" s="20">
        <v>11</v>
      </c>
      <c r="J62" s="20">
        <v>29</v>
      </c>
      <c r="K62" s="20">
        <v>1</v>
      </c>
      <c r="L62" s="20"/>
      <c r="M62" s="20">
        <v>10</v>
      </c>
      <c r="N62" s="20">
        <v>10</v>
      </c>
      <c r="O62" s="20">
        <v>12</v>
      </c>
      <c r="P62" s="20">
        <v>1</v>
      </c>
      <c r="Q62" s="20"/>
      <c r="R62" s="20">
        <v>8</v>
      </c>
      <c r="S62" s="20">
        <v>5</v>
      </c>
      <c r="T62" s="20">
        <v>13</v>
      </c>
      <c r="U62" s="20">
        <v>1</v>
      </c>
      <c r="V62" s="20"/>
      <c r="W62" s="20">
        <v>6</v>
      </c>
      <c r="X62" s="20">
        <v>10</v>
      </c>
      <c r="Y62" s="20">
        <v>2</v>
      </c>
      <c r="Z62" s="20"/>
      <c r="AA62" s="20"/>
      <c r="AB62" s="20">
        <v>6</v>
      </c>
      <c r="AC62" s="20">
        <v>1</v>
      </c>
      <c r="AD62" s="20">
        <v>3</v>
      </c>
      <c r="AE62" s="20"/>
      <c r="AF62" s="20"/>
      <c r="AG62" s="20">
        <v>2</v>
      </c>
      <c r="AH62" s="20">
        <v>2</v>
      </c>
      <c r="AI62" s="20"/>
      <c r="AJ62" s="20"/>
      <c r="AK62" s="20">
        <v>1</v>
      </c>
      <c r="AL62" s="20"/>
      <c r="AM62" s="20"/>
      <c r="AN62" s="20"/>
      <c r="AO62" s="20"/>
      <c r="AP62" s="20"/>
      <c r="AQ62" s="20"/>
      <c r="AR62" s="20"/>
      <c r="AS62" s="20">
        <v>276</v>
      </c>
    </row>
    <row r="63" spans="1:45" x14ac:dyDescent="0.15">
      <c r="B63">
        <v>5</v>
      </c>
      <c r="C63" s="20">
        <v>52</v>
      </c>
      <c r="D63" s="20">
        <v>40</v>
      </c>
      <c r="E63" s="20">
        <v>29</v>
      </c>
      <c r="F63" s="20">
        <v>2</v>
      </c>
      <c r="G63" s="20">
        <v>2</v>
      </c>
      <c r="H63" s="20">
        <v>12</v>
      </c>
      <c r="I63" s="20">
        <v>22</v>
      </c>
      <c r="J63" s="20">
        <v>19</v>
      </c>
      <c r="K63" s="20">
        <v>2</v>
      </c>
      <c r="L63" s="20"/>
      <c r="M63" s="20">
        <v>22</v>
      </c>
      <c r="N63" s="20">
        <v>7</v>
      </c>
      <c r="O63" s="20">
        <v>19</v>
      </c>
      <c r="P63" s="20">
        <v>1</v>
      </c>
      <c r="Q63" s="20"/>
      <c r="R63" s="20">
        <v>14</v>
      </c>
      <c r="S63" s="20">
        <v>8</v>
      </c>
      <c r="T63" s="20">
        <v>10</v>
      </c>
      <c r="U63" s="20">
        <v>1</v>
      </c>
      <c r="V63" s="20"/>
      <c r="W63" s="20">
        <v>7</v>
      </c>
      <c r="X63" s="20">
        <v>6</v>
      </c>
      <c r="Y63" s="20">
        <v>7</v>
      </c>
      <c r="Z63" s="20"/>
      <c r="AA63" s="20"/>
      <c r="AB63" s="20">
        <v>6</v>
      </c>
      <c r="AC63" s="20">
        <v>2</v>
      </c>
      <c r="AD63" s="20"/>
      <c r="AE63" s="20"/>
      <c r="AF63" s="20"/>
      <c r="AG63" s="20">
        <v>3</v>
      </c>
      <c r="AH63" s="20"/>
      <c r="AI63" s="20">
        <v>1</v>
      </c>
      <c r="AJ63" s="20"/>
      <c r="AK63" s="20"/>
      <c r="AL63" s="20"/>
      <c r="AM63" s="20"/>
      <c r="AN63" s="20"/>
      <c r="AO63" s="20"/>
      <c r="AP63" s="20"/>
      <c r="AQ63" s="20"/>
      <c r="AR63" s="20"/>
      <c r="AS63" s="20">
        <v>294</v>
      </c>
    </row>
    <row r="64" spans="1:45" x14ac:dyDescent="0.15">
      <c r="B64">
        <v>6</v>
      </c>
      <c r="C64" s="20">
        <v>54</v>
      </c>
      <c r="D64" s="20">
        <v>45</v>
      </c>
      <c r="E64" s="20">
        <v>35</v>
      </c>
      <c r="F64" s="20">
        <v>3</v>
      </c>
      <c r="G64" s="20"/>
      <c r="H64" s="20">
        <v>14</v>
      </c>
      <c r="I64" s="20">
        <v>19</v>
      </c>
      <c r="J64" s="20">
        <v>10</v>
      </c>
      <c r="K64" s="20">
        <v>1</v>
      </c>
      <c r="L64" s="20"/>
      <c r="M64" s="20">
        <v>11</v>
      </c>
      <c r="N64" s="20">
        <v>8</v>
      </c>
      <c r="O64" s="20">
        <v>16</v>
      </c>
      <c r="P64" s="20">
        <v>3</v>
      </c>
      <c r="Q64" s="20"/>
      <c r="R64" s="20">
        <v>6</v>
      </c>
      <c r="S64" s="20">
        <v>8</v>
      </c>
      <c r="T64" s="20">
        <v>8</v>
      </c>
      <c r="U64" s="20"/>
      <c r="V64" s="20"/>
      <c r="W64" s="20">
        <v>11</v>
      </c>
      <c r="X64" s="20">
        <v>2</v>
      </c>
      <c r="Y64" s="20">
        <v>10</v>
      </c>
      <c r="Z64" s="20"/>
      <c r="AA64" s="20"/>
      <c r="AB64" s="20">
        <v>6</v>
      </c>
      <c r="AC64" s="20">
        <v>1</v>
      </c>
      <c r="AD64" s="20">
        <v>2</v>
      </c>
      <c r="AE64" s="20"/>
      <c r="AF64" s="20"/>
      <c r="AG64" s="20">
        <v>2</v>
      </c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>
        <v>275</v>
      </c>
    </row>
    <row r="65" spans="1:45" x14ac:dyDescent="0.15">
      <c r="B65">
        <v>7</v>
      </c>
      <c r="C65" s="20">
        <v>50</v>
      </c>
      <c r="D65" s="20">
        <v>26</v>
      </c>
      <c r="E65" s="20">
        <v>20</v>
      </c>
      <c r="F65" s="20">
        <v>2</v>
      </c>
      <c r="G65" s="20">
        <v>1</v>
      </c>
      <c r="H65" s="20">
        <v>11</v>
      </c>
      <c r="I65" s="20">
        <v>11</v>
      </c>
      <c r="J65" s="20">
        <v>14</v>
      </c>
      <c r="K65" s="20">
        <v>3</v>
      </c>
      <c r="L65" s="20"/>
      <c r="M65" s="20">
        <v>11</v>
      </c>
      <c r="N65" s="20">
        <v>5</v>
      </c>
      <c r="O65" s="20">
        <v>7</v>
      </c>
      <c r="P65" s="20">
        <v>1</v>
      </c>
      <c r="Q65" s="20"/>
      <c r="R65" s="20">
        <v>11</v>
      </c>
      <c r="S65" s="20">
        <v>11</v>
      </c>
      <c r="T65" s="20">
        <v>5</v>
      </c>
      <c r="U65" s="20">
        <v>1</v>
      </c>
      <c r="V65" s="20"/>
      <c r="W65" s="20">
        <v>15</v>
      </c>
      <c r="X65" s="20">
        <v>8</v>
      </c>
      <c r="Y65" s="20">
        <v>6</v>
      </c>
      <c r="Z65" s="20"/>
      <c r="AA65" s="20"/>
      <c r="AB65" s="20">
        <v>8</v>
      </c>
      <c r="AC65" s="20">
        <v>4</v>
      </c>
      <c r="AD65" s="20">
        <v>3</v>
      </c>
      <c r="AE65" s="20">
        <v>1</v>
      </c>
      <c r="AF65" s="20"/>
      <c r="AG65" s="20">
        <v>1</v>
      </c>
      <c r="AH65" s="20">
        <v>1</v>
      </c>
      <c r="AI65" s="20"/>
      <c r="AJ65" s="20"/>
      <c r="AK65" s="20">
        <v>1</v>
      </c>
      <c r="AL65" s="20"/>
      <c r="AM65" s="20"/>
      <c r="AN65" s="20"/>
      <c r="AO65" s="20"/>
      <c r="AP65" s="20"/>
      <c r="AQ65" s="20"/>
      <c r="AR65" s="20"/>
      <c r="AS65" s="20">
        <v>238</v>
      </c>
    </row>
    <row r="66" spans="1:45" x14ac:dyDescent="0.15">
      <c r="B66">
        <v>8</v>
      </c>
      <c r="C66" s="20">
        <v>46</v>
      </c>
      <c r="D66" s="20">
        <v>23</v>
      </c>
      <c r="E66" s="20">
        <v>28</v>
      </c>
      <c r="F66" s="20">
        <v>1</v>
      </c>
      <c r="G66" s="20"/>
      <c r="H66" s="20">
        <v>18</v>
      </c>
      <c r="I66" s="20">
        <v>14</v>
      </c>
      <c r="J66" s="20">
        <v>8</v>
      </c>
      <c r="K66" s="20"/>
      <c r="L66" s="20"/>
      <c r="M66" s="20">
        <v>13</v>
      </c>
      <c r="N66" s="20">
        <v>10</v>
      </c>
      <c r="O66" s="20">
        <v>12</v>
      </c>
      <c r="P66" s="20">
        <v>1</v>
      </c>
      <c r="Q66" s="20"/>
      <c r="R66" s="20">
        <v>13</v>
      </c>
      <c r="S66" s="20">
        <v>8</v>
      </c>
      <c r="T66" s="20">
        <v>6</v>
      </c>
      <c r="U66" s="20">
        <v>1</v>
      </c>
      <c r="V66" s="20"/>
      <c r="W66" s="20">
        <v>9</v>
      </c>
      <c r="X66" s="20">
        <v>8</v>
      </c>
      <c r="Y66" s="20">
        <v>9</v>
      </c>
      <c r="Z66" s="20"/>
      <c r="AA66" s="20"/>
      <c r="AB66" s="20">
        <v>12</v>
      </c>
      <c r="AC66" s="20">
        <v>2</v>
      </c>
      <c r="AD66" s="20"/>
      <c r="AE66" s="20"/>
      <c r="AF66" s="20"/>
      <c r="AG66" s="20">
        <v>5</v>
      </c>
      <c r="AH66" s="20">
        <v>1</v>
      </c>
      <c r="AI66" s="20"/>
      <c r="AJ66" s="20"/>
      <c r="AK66" s="20">
        <v>1</v>
      </c>
      <c r="AL66" s="20"/>
      <c r="AM66" s="20"/>
      <c r="AN66" s="20"/>
      <c r="AO66" s="20">
        <v>2</v>
      </c>
      <c r="AP66" s="20"/>
      <c r="AQ66" s="20"/>
      <c r="AR66" s="20"/>
      <c r="AS66" s="20">
        <v>251</v>
      </c>
    </row>
    <row r="67" spans="1:45" x14ac:dyDescent="0.15">
      <c r="B67">
        <v>9</v>
      </c>
      <c r="C67" s="20">
        <v>54</v>
      </c>
      <c r="D67" s="20">
        <v>29</v>
      </c>
      <c r="E67" s="20">
        <v>27</v>
      </c>
      <c r="F67" s="20">
        <v>3</v>
      </c>
      <c r="G67" s="20"/>
      <c r="H67" s="20">
        <v>22</v>
      </c>
      <c r="I67" s="20">
        <v>10</v>
      </c>
      <c r="J67" s="20">
        <v>8</v>
      </c>
      <c r="K67" s="20">
        <v>1</v>
      </c>
      <c r="L67" s="20">
        <v>1</v>
      </c>
      <c r="M67" s="20">
        <v>9</v>
      </c>
      <c r="N67" s="20">
        <v>14</v>
      </c>
      <c r="O67" s="20">
        <v>15</v>
      </c>
      <c r="P67" s="20">
        <v>1</v>
      </c>
      <c r="Q67" s="20"/>
      <c r="R67" s="20">
        <v>19</v>
      </c>
      <c r="S67" s="20">
        <v>11</v>
      </c>
      <c r="T67" s="20">
        <v>8</v>
      </c>
      <c r="U67" s="20"/>
      <c r="V67" s="20"/>
      <c r="W67" s="20">
        <v>19</v>
      </c>
      <c r="X67" s="20">
        <v>6</v>
      </c>
      <c r="Y67" s="20">
        <v>9</v>
      </c>
      <c r="Z67" s="20"/>
      <c r="AA67" s="20"/>
      <c r="AB67" s="20">
        <v>21</v>
      </c>
      <c r="AC67" s="20">
        <v>4</v>
      </c>
      <c r="AD67" s="20"/>
      <c r="AE67" s="20"/>
      <c r="AF67" s="20"/>
      <c r="AG67" s="20">
        <v>3</v>
      </c>
      <c r="AH67" s="20"/>
      <c r="AI67" s="20"/>
      <c r="AJ67" s="20"/>
      <c r="AK67" s="20">
        <v>1</v>
      </c>
      <c r="AL67" s="20">
        <v>1</v>
      </c>
      <c r="AM67" s="20"/>
      <c r="AN67" s="20"/>
      <c r="AO67" s="20"/>
      <c r="AP67" s="20"/>
      <c r="AQ67" s="20"/>
      <c r="AR67" s="20"/>
      <c r="AS67" s="20">
        <v>296</v>
      </c>
    </row>
    <row r="68" spans="1:45" x14ac:dyDescent="0.15">
      <c r="B68">
        <v>10</v>
      </c>
      <c r="C68" s="20">
        <v>57</v>
      </c>
      <c r="D68" s="20">
        <v>34</v>
      </c>
      <c r="E68" s="20">
        <v>33</v>
      </c>
      <c r="F68" s="20">
        <v>3</v>
      </c>
      <c r="G68" s="20"/>
      <c r="H68" s="20">
        <v>23</v>
      </c>
      <c r="I68" s="20">
        <v>16</v>
      </c>
      <c r="J68" s="20">
        <v>15</v>
      </c>
      <c r="K68" s="20">
        <v>3</v>
      </c>
      <c r="L68" s="20">
        <v>1</v>
      </c>
      <c r="M68" s="20">
        <v>17</v>
      </c>
      <c r="N68" s="20">
        <v>14</v>
      </c>
      <c r="O68" s="20">
        <v>7</v>
      </c>
      <c r="P68" s="20">
        <v>1</v>
      </c>
      <c r="Q68" s="20">
        <v>1</v>
      </c>
      <c r="R68" s="20">
        <v>15</v>
      </c>
      <c r="S68" s="20">
        <v>5</v>
      </c>
      <c r="T68" s="20">
        <v>3</v>
      </c>
      <c r="U68" s="20"/>
      <c r="V68" s="20">
        <v>1</v>
      </c>
      <c r="W68" s="20">
        <v>13</v>
      </c>
      <c r="X68" s="20">
        <v>2</v>
      </c>
      <c r="Y68" s="20">
        <v>3</v>
      </c>
      <c r="Z68" s="20"/>
      <c r="AA68" s="20"/>
      <c r="AB68" s="20">
        <v>7</v>
      </c>
      <c r="AC68" s="20">
        <v>5</v>
      </c>
      <c r="AD68" s="20">
        <v>1</v>
      </c>
      <c r="AE68" s="20"/>
      <c r="AF68" s="20"/>
      <c r="AG68" s="20">
        <v>9</v>
      </c>
      <c r="AH68" s="20">
        <v>2</v>
      </c>
      <c r="AI68" s="20"/>
      <c r="AJ68" s="20"/>
      <c r="AK68" s="20">
        <v>3</v>
      </c>
      <c r="AL68" s="20"/>
      <c r="AM68" s="20"/>
      <c r="AN68" s="20"/>
      <c r="AO68" s="20">
        <v>1</v>
      </c>
      <c r="AP68" s="20"/>
      <c r="AQ68" s="20"/>
      <c r="AR68" s="20"/>
      <c r="AS68" s="20">
        <v>295</v>
      </c>
    </row>
    <row r="69" spans="1:45" x14ac:dyDescent="0.15">
      <c r="B69">
        <v>11</v>
      </c>
      <c r="C69" s="20">
        <v>41</v>
      </c>
      <c r="D69" s="20">
        <v>25</v>
      </c>
      <c r="E69" s="20">
        <v>16</v>
      </c>
      <c r="F69" s="20">
        <v>4</v>
      </c>
      <c r="G69" s="20">
        <v>1</v>
      </c>
      <c r="H69" s="20">
        <v>25</v>
      </c>
      <c r="I69" s="20">
        <v>11</v>
      </c>
      <c r="J69" s="20">
        <v>14</v>
      </c>
      <c r="K69" s="20">
        <v>1</v>
      </c>
      <c r="L69" s="20">
        <v>2</v>
      </c>
      <c r="M69" s="20">
        <v>15</v>
      </c>
      <c r="N69" s="20">
        <v>15</v>
      </c>
      <c r="O69" s="20">
        <v>10</v>
      </c>
      <c r="P69" s="20">
        <v>1</v>
      </c>
      <c r="Q69" s="20">
        <v>1</v>
      </c>
      <c r="R69" s="20">
        <v>13</v>
      </c>
      <c r="S69" s="20">
        <v>11</v>
      </c>
      <c r="T69" s="20">
        <v>11</v>
      </c>
      <c r="U69" s="20"/>
      <c r="V69" s="20"/>
      <c r="W69" s="20">
        <v>13</v>
      </c>
      <c r="X69" s="20">
        <v>9</v>
      </c>
      <c r="Y69" s="20">
        <v>5</v>
      </c>
      <c r="Z69" s="20"/>
      <c r="AA69" s="20"/>
      <c r="AB69" s="20">
        <v>15</v>
      </c>
      <c r="AC69" s="20">
        <v>6</v>
      </c>
      <c r="AD69" s="20">
        <v>1</v>
      </c>
      <c r="AE69" s="20"/>
      <c r="AF69" s="20">
        <v>1</v>
      </c>
      <c r="AG69" s="20">
        <v>6</v>
      </c>
      <c r="AH69" s="20"/>
      <c r="AI69" s="20"/>
      <c r="AJ69" s="20"/>
      <c r="AK69" s="20">
        <v>4</v>
      </c>
      <c r="AL69" s="20"/>
      <c r="AM69" s="20"/>
      <c r="AN69" s="20"/>
      <c r="AO69" s="20">
        <v>1</v>
      </c>
      <c r="AP69" s="20"/>
      <c r="AQ69" s="20"/>
      <c r="AR69" s="20"/>
      <c r="AS69" s="20">
        <v>278</v>
      </c>
    </row>
    <row r="70" spans="1:45" x14ac:dyDescent="0.15">
      <c r="B70">
        <v>12</v>
      </c>
      <c r="C70" s="20">
        <v>25</v>
      </c>
      <c r="D70" s="20">
        <v>20</v>
      </c>
      <c r="E70" s="20">
        <v>13</v>
      </c>
      <c r="F70" s="20"/>
      <c r="G70" s="20"/>
      <c r="H70" s="20">
        <v>8</v>
      </c>
      <c r="I70" s="20">
        <v>13</v>
      </c>
      <c r="J70" s="20">
        <v>10</v>
      </c>
      <c r="K70" s="20">
        <v>2</v>
      </c>
      <c r="L70" s="20"/>
      <c r="M70" s="20">
        <v>11</v>
      </c>
      <c r="N70" s="20">
        <v>10</v>
      </c>
      <c r="O70" s="20">
        <v>5</v>
      </c>
      <c r="P70" s="20"/>
      <c r="Q70" s="20"/>
      <c r="R70" s="20">
        <v>7</v>
      </c>
      <c r="S70" s="20">
        <v>3</v>
      </c>
      <c r="T70" s="20">
        <v>7</v>
      </c>
      <c r="U70" s="20"/>
      <c r="V70" s="20"/>
      <c r="W70" s="20">
        <v>4</v>
      </c>
      <c r="X70" s="20">
        <v>7</v>
      </c>
      <c r="Y70" s="20">
        <v>1</v>
      </c>
      <c r="Z70" s="20">
        <v>1</v>
      </c>
      <c r="AA70" s="20"/>
      <c r="AB70" s="20">
        <v>6</v>
      </c>
      <c r="AC70" s="20">
        <v>6</v>
      </c>
      <c r="AD70" s="20">
        <v>1</v>
      </c>
      <c r="AE70" s="20"/>
      <c r="AF70" s="20"/>
      <c r="AG70" s="20">
        <v>2</v>
      </c>
      <c r="AH70" s="20"/>
      <c r="AI70" s="20"/>
      <c r="AJ70" s="20"/>
      <c r="AK70" s="20"/>
      <c r="AL70" s="20"/>
      <c r="AM70" s="20"/>
      <c r="AN70" s="20"/>
      <c r="AO70" s="20">
        <v>1</v>
      </c>
      <c r="AP70" s="20"/>
      <c r="AQ70" s="20"/>
      <c r="AR70" s="20"/>
      <c r="AS70" s="20">
        <v>163</v>
      </c>
    </row>
    <row r="71" spans="1:45" x14ac:dyDescent="0.15">
      <c r="A71" t="s">
        <v>70</v>
      </c>
      <c r="C71" s="20">
        <v>532</v>
      </c>
      <c r="D71" s="20">
        <v>364</v>
      </c>
      <c r="E71" s="20">
        <v>298</v>
      </c>
      <c r="F71" s="20">
        <v>39</v>
      </c>
      <c r="G71" s="20">
        <v>6</v>
      </c>
      <c r="H71" s="20">
        <v>167</v>
      </c>
      <c r="I71" s="20">
        <v>166</v>
      </c>
      <c r="J71" s="20">
        <v>166</v>
      </c>
      <c r="K71" s="20">
        <v>20</v>
      </c>
      <c r="L71" s="20">
        <v>5</v>
      </c>
      <c r="M71" s="20">
        <v>142</v>
      </c>
      <c r="N71" s="20">
        <v>121</v>
      </c>
      <c r="O71" s="20">
        <v>123</v>
      </c>
      <c r="P71" s="20">
        <v>14</v>
      </c>
      <c r="Q71" s="20">
        <v>4</v>
      </c>
      <c r="R71" s="20">
        <v>133</v>
      </c>
      <c r="S71" s="20">
        <v>95</v>
      </c>
      <c r="T71" s="20">
        <v>99</v>
      </c>
      <c r="U71" s="20">
        <v>8</v>
      </c>
      <c r="V71" s="20">
        <v>2</v>
      </c>
      <c r="W71" s="20">
        <v>114</v>
      </c>
      <c r="X71" s="20">
        <v>82</v>
      </c>
      <c r="Y71" s="20">
        <v>71</v>
      </c>
      <c r="Z71" s="20">
        <v>2</v>
      </c>
      <c r="AA71" s="20"/>
      <c r="AB71" s="20">
        <v>115</v>
      </c>
      <c r="AC71" s="20">
        <v>46</v>
      </c>
      <c r="AD71" s="20">
        <v>18</v>
      </c>
      <c r="AE71" s="20">
        <v>1</v>
      </c>
      <c r="AF71" s="20">
        <v>1</v>
      </c>
      <c r="AG71" s="20">
        <v>38</v>
      </c>
      <c r="AH71" s="20">
        <v>10</v>
      </c>
      <c r="AI71" s="20">
        <v>1</v>
      </c>
      <c r="AJ71" s="20"/>
      <c r="AK71" s="20">
        <v>13</v>
      </c>
      <c r="AL71" s="20">
        <v>1</v>
      </c>
      <c r="AM71" s="20"/>
      <c r="AN71" s="20"/>
      <c r="AO71" s="20">
        <v>5</v>
      </c>
      <c r="AP71" s="20"/>
      <c r="AQ71" s="20"/>
      <c r="AR71" s="20"/>
      <c r="AS71" s="20">
        <v>3022</v>
      </c>
    </row>
    <row r="72" spans="1:45" x14ac:dyDescent="0.15">
      <c r="A72" t="s">
        <v>71</v>
      </c>
      <c r="B72">
        <v>1</v>
      </c>
      <c r="C72" s="20">
        <v>16</v>
      </c>
      <c r="D72" s="20">
        <v>55</v>
      </c>
      <c r="E72" s="20">
        <v>163</v>
      </c>
      <c r="F72" s="20">
        <v>97</v>
      </c>
      <c r="G72" s="20">
        <v>47</v>
      </c>
      <c r="H72" s="20">
        <v>45</v>
      </c>
      <c r="I72" s="20">
        <v>94</v>
      </c>
      <c r="J72" s="20">
        <v>365</v>
      </c>
      <c r="K72" s="20">
        <v>242</v>
      </c>
      <c r="L72" s="20">
        <v>65</v>
      </c>
      <c r="M72" s="20">
        <v>142</v>
      </c>
      <c r="N72" s="20">
        <v>218</v>
      </c>
      <c r="O72" s="20">
        <v>653</v>
      </c>
      <c r="P72" s="20">
        <v>390</v>
      </c>
      <c r="Q72" s="20">
        <v>39</v>
      </c>
      <c r="R72" s="20">
        <v>347</v>
      </c>
      <c r="S72" s="20">
        <v>439</v>
      </c>
      <c r="T72" s="20">
        <v>1296</v>
      </c>
      <c r="U72" s="20">
        <v>640</v>
      </c>
      <c r="V72" s="20">
        <v>29</v>
      </c>
      <c r="W72" s="20">
        <v>596</v>
      </c>
      <c r="X72" s="20">
        <v>617</v>
      </c>
      <c r="Y72" s="20">
        <v>1093</v>
      </c>
      <c r="Z72" s="20">
        <v>332</v>
      </c>
      <c r="AA72" s="20">
        <v>6</v>
      </c>
      <c r="AB72" s="20">
        <v>836</v>
      </c>
      <c r="AC72" s="20">
        <v>571</v>
      </c>
      <c r="AD72" s="20">
        <v>557</v>
      </c>
      <c r="AE72" s="20">
        <v>87</v>
      </c>
      <c r="AF72" s="20">
        <v>2</v>
      </c>
      <c r="AG72" s="20">
        <v>685</v>
      </c>
      <c r="AH72" s="20">
        <v>249</v>
      </c>
      <c r="AI72" s="20">
        <v>121</v>
      </c>
      <c r="AJ72" s="20">
        <v>6</v>
      </c>
      <c r="AK72" s="20">
        <v>680</v>
      </c>
      <c r="AL72" s="20">
        <v>87</v>
      </c>
      <c r="AM72" s="20">
        <v>30</v>
      </c>
      <c r="AN72" s="20"/>
      <c r="AO72" s="20">
        <v>721</v>
      </c>
      <c r="AP72" s="20">
        <v>28</v>
      </c>
      <c r="AQ72" s="20">
        <v>9</v>
      </c>
      <c r="AR72" s="20"/>
      <c r="AS72" s="20">
        <v>12695</v>
      </c>
    </row>
    <row r="73" spans="1:45" x14ac:dyDescent="0.15">
      <c r="B73">
        <v>2</v>
      </c>
      <c r="C73" s="20">
        <v>24</v>
      </c>
      <c r="D73" s="20">
        <v>42</v>
      </c>
      <c r="E73" s="20">
        <v>144</v>
      </c>
      <c r="F73" s="20">
        <v>104</v>
      </c>
      <c r="G73" s="20">
        <v>45</v>
      </c>
      <c r="H73" s="20">
        <v>55</v>
      </c>
      <c r="I73" s="20">
        <v>88</v>
      </c>
      <c r="J73" s="20">
        <v>295</v>
      </c>
      <c r="K73" s="20">
        <v>273</v>
      </c>
      <c r="L73" s="20">
        <v>66</v>
      </c>
      <c r="M73" s="20">
        <v>132</v>
      </c>
      <c r="N73" s="20">
        <v>195</v>
      </c>
      <c r="O73" s="20">
        <v>520</v>
      </c>
      <c r="P73" s="20">
        <v>416</v>
      </c>
      <c r="Q73" s="20">
        <v>38</v>
      </c>
      <c r="R73" s="20">
        <v>239</v>
      </c>
      <c r="S73" s="20">
        <v>328</v>
      </c>
      <c r="T73" s="20">
        <v>1102</v>
      </c>
      <c r="U73" s="20">
        <v>624</v>
      </c>
      <c r="V73" s="20">
        <v>22</v>
      </c>
      <c r="W73" s="20">
        <v>446</v>
      </c>
      <c r="X73" s="20">
        <v>447</v>
      </c>
      <c r="Y73" s="20">
        <v>932</v>
      </c>
      <c r="Z73" s="20">
        <v>241</v>
      </c>
      <c r="AA73" s="20">
        <v>3</v>
      </c>
      <c r="AB73" s="20">
        <v>583</v>
      </c>
      <c r="AC73" s="20">
        <v>374</v>
      </c>
      <c r="AD73" s="20">
        <v>486</v>
      </c>
      <c r="AE73" s="20">
        <v>68</v>
      </c>
      <c r="AF73" s="20">
        <v>2</v>
      </c>
      <c r="AG73" s="20">
        <v>479</v>
      </c>
      <c r="AH73" s="20">
        <v>138</v>
      </c>
      <c r="AI73" s="20">
        <v>89</v>
      </c>
      <c r="AJ73" s="20">
        <v>1</v>
      </c>
      <c r="AK73" s="20">
        <v>468</v>
      </c>
      <c r="AL73" s="20">
        <v>90</v>
      </c>
      <c r="AM73" s="20">
        <v>27</v>
      </c>
      <c r="AN73" s="20"/>
      <c r="AO73" s="20">
        <v>594</v>
      </c>
      <c r="AP73" s="20">
        <v>29</v>
      </c>
      <c r="AQ73" s="20">
        <v>6</v>
      </c>
      <c r="AR73" s="20"/>
      <c r="AS73" s="20">
        <v>10255</v>
      </c>
    </row>
    <row r="74" spans="1:45" x14ac:dyDescent="0.15">
      <c r="B74">
        <v>3</v>
      </c>
      <c r="C74" s="20">
        <v>8</v>
      </c>
      <c r="D74" s="20">
        <v>37</v>
      </c>
      <c r="E74" s="20">
        <v>130</v>
      </c>
      <c r="F74" s="20">
        <v>118</v>
      </c>
      <c r="G74" s="20">
        <v>72</v>
      </c>
      <c r="H74" s="20">
        <v>25</v>
      </c>
      <c r="I74" s="20">
        <v>80</v>
      </c>
      <c r="J74" s="20">
        <v>254</v>
      </c>
      <c r="K74" s="20">
        <v>222</v>
      </c>
      <c r="L74" s="20">
        <v>59</v>
      </c>
      <c r="M74" s="20">
        <v>113</v>
      </c>
      <c r="N74" s="20">
        <v>176</v>
      </c>
      <c r="O74" s="20">
        <v>462</v>
      </c>
      <c r="P74" s="20">
        <v>396</v>
      </c>
      <c r="Q74" s="20">
        <v>46</v>
      </c>
      <c r="R74" s="20">
        <v>215</v>
      </c>
      <c r="S74" s="20">
        <v>282</v>
      </c>
      <c r="T74" s="20">
        <v>899</v>
      </c>
      <c r="U74" s="20">
        <v>626</v>
      </c>
      <c r="V74" s="20">
        <v>26</v>
      </c>
      <c r="W74" s="20">
        <v>332</v>
      </c>
      <c r="X74" s="20">
        <v>394</v>
      </c>
      <c r="Y74" s="20">
        <v>833</v>
      </c>
      <c r="Z74" s="20">
        <v>284</v>
      </c>
      <c r="AA74" s="20">
        <v>6</v>
      </c>
      <c r="AB74" s="20">
        <v>461</v>
      </c>
      <c r="AC74" s="20">
        <v>366</v>
      </c>
      <c r="AD74" s="20">
        <v>429</v>
      </c>
      <c r="AE74" s="20">
        <v>71</v>
      </c>
      <c r="AF74" s="20"/>
      <c r="AG74" s="20">
        <v>449</v>
      </c>
      <c r="AH74" s="20">
        <v>166</v>
      </c>
      <c r="AI74" s="20">
        <v>101</v>
      </c>
      <c r="AJ74" s="20">
        <v>5</v>
      </c>
      <c r="AK74" s="20">
        <v>431</v>
      </c>
      <c r="AL74" s="20">
        <v>74</v>
      </c>
      <c r="AM74" s="20">
        <v>18</v>
      </c>
      <c r="AN74" s="20"/>
      <c r="AO74" s="20">
        <v>584</v>
      </c>
      <c r="AP74" s="20">
        <v>16</v>
      </c>
      <c r="AQ74" s="20">
        <v>4</v>
      </c>
      <c r="AR74" s="20"/>
      <c r="AS74" s="20">
        <v>9270</v>
      </c>
    </row>
    <row r="75" spans="1:45" x14ac:dyDescent="0.15">
      <c r="B75">
        <v>4</v>
      </c>
      <c r="C75" s="20">
        <v>21</v>
      </c>
      <c r="D75" s="20">
        <v>42</v>
      </c>
      <c r="E75" s="20">
        <v>159</v>
      </c>
      <c r="F75" s="20">
        <v>141</v>
      </c>
      <c r="G75" s="20">
        <v>69</v>
      </c>
      <c r="H75" s="20">
        <v>38</v>
      </c>
      <c r="I75" s="20">
        <v>65</v>
      </c>
      <c r="J75" s="20">
        <v>256</v>
      </c>
      <c r="K75" s="20">
        <v>232</v>
      </c>
      <c r="L75" s="20">
        <v>92</v>
      </c>
      <c r="M75" s="20">
        <v>96</v>
      </c>
      <c r="N75" s="20">
        <v>175</v>
      </c>
      <c r="O75" s="20">
        <v>516</v>
      </c>
      <c r="P75" s="20">
        <v>376</v>
      </c>
      <c r="Q75" s="20">
        <v>50</v>
      </c>
      <c r="R75" s="20">
        <v>229</v>
      </c>
      <c r="S75" s="20">
        <v>297</v>
      </c>
      <c r="T75" s="20">
        <v>995</v>
      </c>
      <c r="U75" s="20">
        <v>550</v>
      </c>
      <c r="V75" s="20">
        <v>26</v>
      </c>
      <c r="W75" s="20">
        <v>325</v>
      </c>
      <c r="X75" s="20">
        <v>363</v>
      </c>
      <c r="Y75" s="20">
        <v>783</v>
      </c>
      <c r="Z75" s="20">
        <v>212</v>
      </c>
      <c r="AA75" s="20">
        <v>5</v>
      </c>
      <c r="AB75" s="20">
        <v>495</v>
      </c>
      <c r="AC75" s="20">
        <v>312</v>
      </c>
      <c r="AD75" s="20">
        <v>398</v>
      </c>
      <c r="AE75" s="20">
        <v>78</v>
      </c>
      <c r="AF75" s="20"/>
      <c r="AG75" s="20">
        <v>435</v>
      </c>
      <c r="AH75" s="20">
        <v>135</v>
      </c>
      <c r="AI75" s="20">
        <v>81</v>
      </c>
      <c r="AJ75" s="20">
        <v>4</v>
      </c>
      <c r="AK75" s="20">
        <v>396</v>
      </c>
      <c r="AL75" s="20">
        <v>63</v>
      </c>
      <c r="AM75" s="20">
        <v>28</v>
      </c>
      <c r="AN75" s="20">
        <v>1</v>
      </c>
      <c r="AO75" s="20">
        <v>574</v>
      </c>
      <c r="AP75" s="20">
        <v>25</v>
      </c>
      <c r="AQ75" s="20">
        <v>10</v>
      </c>
      <c r="AR75" s="20"/>
      <c r="AS75" s="20">
        <v>9148</v>
      </c>
    </row>
    <row r="76" spans="1:45" x14ac:dyDescent="0.15">
      <c r="B76">
        <v>5</v>
      </c>
      <c r="C76" s="20">
        <v>11</v>
      </c>
      <c r="D76" s="20">
        <v>42</v>
      </c>
      <c r="E76" s="20">
        <v>154</v>
      </c>
      <c r="F76" s="20">
        <v>128</v>
      </c>
      <c r="G76" s="20">
        <v>64</v>
      </c>
      <c r="H76" s="20">
        <v>37</v>
      </c>
      <c r="I76" s="20">
        <v>85</v>
      </c>
      <c r="J76" s="20">
        <v>310</v>
      </c>
      <c r="K76" s="20">
        <v>201</v>
      </c>
      <c r="L76" s="20">
        <v>64</v>
      </c>
      <c r="M76" s="20">
        <v>124</v>
      </c>
      <c r="N76" s="20">
        <v>162</v>
      </c>
      <c r="O76" s="20">
        <v>470</v>
      </c>
      <c r="P76" s="20">
        <v>344</v>
      </c>
      <c r="Q76" s="20">
        <v>32</v>
      </c>
      <c r="R76" s="20">
        <v>294</v>
      </c>
      <c r="S76" s="20">
        <v>345</v>
      </c>
      <c r="T76" s="20">
        <v>1005</v>
      </c>
      <c r="U76" s="20">
        <v>459</v>
      </c>
      <c r="V76" s="20">
        <v>24</v>
      </c>
      <c r="W76" s="20">
        <v>406</v>
      </c>
      <c r="X76" s="20">
        <v>367</v>
      </c>
      <c r="Y76" s="20">
        <v>816</v>
      </c>
      <c r="Z76" s="20">
        <v>192</v>
      </c>
      <c r="AA76" s="20">
        <v>11</v>
      </c>
      <c r="AB76" s="20">
        <v>489</v>
      </c>
      <c r="AC76" s="20">
        <v>315</v>
      </c>
      <c r="AD76" s="20">
        <v>365</v>
      </c>
      <c r="AE76" s="20">
        <v>38</v>
      </c>
      <c r="AF76" s="20">
        <v>1</v>
      </c>
      <c r="AG76" s="20">
        <v>409</v>
      </c>
      <c r="AH76" s="20">
        <v>124</v>
      </c>
      <c r="AI76" s="20">
        <v>67</v>
      </c>
      <c r="AJ76" s="20">
        <v>4</v>
      </c>
      <c r="AK76" s="20">
        <v>406</v>
      </c>
      <c r="AL76" s="20">
        <v>61</v>
      </c>
      <c r="AM76" s="20">
        <v>22</v>
      </c>
      <c r="AN76" s="20">
        <v>2</v>
      </c>
      <c r="AO76" s="20">
        <v>569</v>
      </c>
      <c r="AP76" s="20">
        <v>13</v>
      </c>
      <c r="AQ76" s="20">
        <v>6</v>
      </c>
      <c r="AR76" s="20"/>
      <c r="AS76" s="20">
        <v>9038</v>
      </c>
    </row>
    <row r="77" spans="1:45" x14ac:dyDescent="0.15">
      <c r="B77">
        <v>6</v>
      </c>
      <c r="C77" s="20">
        <v>11</v>
      </c>
      <c r="D77" s="20">
        <v>17</v>
      </c>
      <c r="E77" s="20">
        <v>100</v>
      </c>
      <c r="F77" s="20">
        <v>84</v>
      </c>
      <c r="G77" s="20">
        <v>60</v>
      </c>
      <c r="H77" s="20">
        <v>29</v>
      </c>
      <c r="I77" s="20">
        <v>67</v>
      </c>
      <c r="J77" s="20">
        <v>188</v>
      </c>
      <c r="K77" s="20">
        <v>165</v>
      </c>
      <c r="L77" s="20">
        <v>71</v>
      </c>
      <c r="M77" s="20">
        <v>92</v>
      </c>
      <c r="N77" s="20">
        <v>123</v>
      </c>
      <c r="O77" s="20">
        <v>327</v>
      </c>
      <c r="P77" s="20">
        <v>281</v>
      </c>
      <c r="Q77" s="20">
        <v>48</v>
      </c>
      <c r="R77" s="20">
        <v>205</v>
      </c>
      <c r="S77" s="20">
        <v>251</v>
      </c>
      <c r="T77" s="20">
        <v>749</v>
      </c>
      <c r="U77" s="20">
        <v>407</v>
      </c>
      <c r="V77" s="20">
        <v>12</v>
      </c>
      <c r="W77" s="20">
        <v>340</v>
      </c>
      <c r="X77" s="20">
        <v>338</v>
      </c>
      <c r="Y77" s="20">
        <v>640</v>
      </c>
      <c r="Z77" s="20">
        <v>192</v>
      </c>
      <c r="AA77" s="20">
        <v>5</v>
      </c>
      <c r="AB77" s="20">
        <v>491</v>
      </c>
      <c r="AC77" s="20">
        <v>285</v>
      </c>
      <c r="AD77" s="20">
        <v>309</v>
      </c>
      <c r="AE77" s="20">
        <v>30</v>
      </c>
      <c r="AF77" s="20">
        <v>1</v>
      </c>
      <c r="AG77" s="20">
        <v>399</v>
      </c>
      <c r="AH77" s="20">
        <v>111</v>
      </c>
      <c r="AI77" s="20">
        <v>56</v>
      </c>
      <c r="AJ77" s="20">
        <v>4</v>
      </c>
      <c r="AK77" s="20">
        <v>411</v>
      </c>
      <c r="AL77" s="20">
        <v>51</v>
      </c>
      <c r="AM77" s="20">
        <v>24</v>
      </c>
      <c r="AN77" s="20"/>
      <c r="AO77" s="20">
        <v>550</v>
      </c>
      <c r="AP77" s="20">
        <v>15</v>
      </c>
      <c r="AQ77" s="20">
        <v>2</v>
      </c>
      <c r="AR77" s="20"/>
      <c r="AS77" s="20">
        <v>7541</v>
      </c>
    </row>
    <row r="78" spans="1:45" x14ac:dyDescent="0.15">
      <c r="B78">
        <v>7</v>
      </c>
      <c r="C78" s="20">
        <v>7</v>
      </c>
      <c r="D78" s="20">
        <v>27</v>
      </c>
      <c r="E78" s="20">
        <v>131</v>
      </c>
      <c r="F78" s="20">
        <v>83</v>
      </c>
      <c r="G78" s="20">
        <v>39</v>
      </c>
      <c r="H78" s="20">
        <v>39</v>
      </c>
      <c r="I78" s="20">
        <v>65</v>
      </c>
      <c r="J78" s="20">
        <v>198</v>
      </c>
      <c r="K78" s="20">
        <v>160</v>
      </c>
      <c r="L78" s="20">
        <v>41</v>
      </c>
      <c r="M78" s="20">
        <v>127</v>
      </c>
      <c r="N78" s="20">
        <v>142</v>
      </c>
      <c r="O78" s="20">
        <v>464</v>
      </c>
      <c r="P78" s="20">
        <v>274</v>
      </c>
      <c r="Q78" s="20">
        <v>41</v>
      </c>
      <c r="R78" s="20">
        <v>262</v>
      </c>
      <c r="S78" s="20">
        <v>351</v>
      </c>
      <c r="T78" s="20">
        <v>1083</v>
      </c>
      <c r="U78" s="20">
        <v>467</v>
      </c>
      <c r="V78" s="20">
        <v>21</v>
      </c>
      <c r="W78" s="20">
        <v>466</v>
      </c>
      <c r="X78" s="20">
        <v>415</v>
      </c>
      <c r="Y78" s="20">
        <v>809</v>
      </c>
      <c r="Z78" s="20">
        <v>193</v>
      </c>
      <c r="AA78" s="20">
        <v>3</v>
      </c>
      <c r="AB78" s="20">
        <v>662</v>
      </c>
      <c r="AC78" s="20">
        <v>419</v>
      </c>
      <c r="AD78" s="20">
        <v>420</v>
      </c>
      <c r="AE78" s="20">
        <v>46</v>
      </c>
      <c r="AF78" s="20">
        <v>1</v>
      </c>
      <c r="AG78" s="20">
        <v>674</v>
      </c>
      <c r="AH78" s="20">
        <v>175</v>
      </c>
      <c r="AI78" s="20">
        <v>70</v>
      </c>
      <c r="AJ78" s="20">
        <v>3</v>
      </c>
      <c r="AK78" s="20">
        <v>636</v>
      </c>
      <c r="AL78" s="20">
        <v>71</v>
      </c>
      <c r="AM78" s="20">
        <v>17</v>
      </c>
      <c r="AN78" s="20"/>
      <c r="AO78" s="20">
        <v>794</v>
      </c>
      <c r="AP78" s="20">
        <v>26</v>
      </c>
      <c r="AQ78" s="20">
        <v>5</v>
      </c>
      <c r="AR78" s="20"/>
      <c r="AS78" s="20">
        <v>9927</v>
      </c>
    </row>
    <row r="79" spans="1:45" x14ac:dyDescent="0.15">
      <c r="B79">
        <v>8</v>
      </c>
      <c r="C79" s="20">
        <v>11</v>
      </c>
      <c r="D79" s="20">
        <v>27</v>
      </c>
      <c r="E79" s="20">
        <v>122</v>
      </c>
      <c r="F79" s="20">
        <v>68</v>
      </c>
      <c r="G79" s="20">
        <v>23</v>
      </c>
      <c r="H79" s="20">
        <v>40</v>
      </c>
      <c r="I79" s="20">
        <v>58</v>
      </c>
      <c r="J79" s="20">
        <v>208</v>
      </c>
      <c r="K79" s="20">
        <v>139</v>
      </c>
      <c r="L79" s="20">
        <v>51</v>
      </c>
      <c r="M79" s="20">
        <v>162</v>
      </c>
      <c r="N79" s="20">
        <v>185</v>
      </c>
      <c r="O79" s="20">
        <v>441</v>
      </c>
      <c r="P79" s="20">
        <v>278</v>
      </c>
      <c r="Q79" s="20">
        <v>24</v>
      </c>
      <c r="R79" s="20">
        <v>382</v>
      </c>
      <c r="S79" s="20">
        <v>337</v>
      </c>
      <c r="T79" s="20">
        <v>1011</v>
      </c>
      <c r="U79" s="20">
        <v>413</v>
      </c>
      <c r="V79" s="20">
        <v>20</v>
      </c>
      <c r="W79" s="20">
        <v>588</v>
      </c>
      <c r="X79" s="20">
        <v>511</v>
      </c>
      <c r="Y79" s="20">
        <v>887</v>
      </c>
      <c r="Z79" s="20">
        <v>215</v>
      </c>
      <c r="AA79" s="20">
        <v>4</v>
      </c>
      <c r="AB79" s="20">
        <v>947</v>
      </c>
      <c r="AC79" s="20">
        <v>494</v>
      </c>
      <c r="AD79" s="20">
        <v>474</v>
      </c>
      <c r="AE79" s="20">
        <v>76</v>
      </c>
      <c r="AF79" s="20"/>
      <c r="AG79" s="20">
        <v>732</v>
      </c>
      <c r="AH79" s="20">
        <v>193</v>
      </c>
      <c r="AI79" s="20">
        <v>88</v>
      </c>
      <c r="AJ79" s="20">
        <v>4</v>
      </c>
      <c r="AK79" s="20">
        <v>808</v>
      </c>
      <c r="AL79" s="20">
        <v>97</v>
      </c>
      <c r="AM79" s="20">
        <v>17</v>
      </c>
      <c r="AN79" s="20"/>
      <c r="AO79" s="20">
        <v>1009</v>
      </c>
      <c r="AP79" s="20">
        <v>42</v>
      </c>
      <c r="AQ79" s="20">
        <v>5</v>
      </c>
      <c r="AR79" s="20"/>
      <c r="AS79" s="20">
        <v>11191</v>
      </c>
    </row>
    <row r="80" spans="1:45" x14ac:dyDescent="0.15">
      <c r="B80">
        <v>9</v>
      </c>
      <c r="C80" s="20">
        <v>21</v>
      </c>
      <c r="D80" s="20">
        <v>36</v>
      </c>
      <c r="E80" s="20">
        <v>121</v>
      </c>
      <c r="F80" s="20">
        <v>81</v>
      </c>
      <c r="G80" s="20">
        <v>31</v>
      </c>
      <c r="H80" s="20">
        <v>62</v>
      </c>
      <c r="I80" s="20">
        <v>74</v>
      </c>
      <c r="J80" s="20">
        <v>178</v>
      </c>
      <c r="K80" s="20">
        <v>143</v>
      </c>
      <c r="L80" s="20">
        <v>34</v>
      </c>
      <c r="M80" s="20">
        <v>173</v>
      </c>
      <c r="N80" s="20">
        <v>184</v>
      </c>
      <c r="O80" s="20">
        <v>431</v>
      </c>
      <c r="P80" s="20">
        <v>211</v>
      </c>
      <c r="Q80" s="20">
        <v>30</v>
      </c>
      <c r="R80" s="20">
        <v>451</v>
      </c>
      <c r="S80" s="20">
        <v>357</v>
      </c>
      <c r="T80" s="20">
        <v>748</v>
      </c>
      <c r="U80" s="20">
        <v>357</v>
      </c>
      <c r="V80" s="20">
        <v>12</v>
      </c>
      <c r="W80" s="20">
        <v>725</v>
      </c>
      <c r="X80" s="20">
        <v>442</v>
      </c>
      <c r="Y80" s="20">
        <v>731</v>
      </c>
      <c r="Z80" s="20">
        <v>161</v>
      </c>
      <c r="AA80" s="20">
        <v>5</v>
      </c>
      <c r="AB80" s="20">
        <v>1090</v>
      </c>
      <c r="AC80" s="20">
        <v>446</v>
      </c>
      <c r="AD80" s="20">
        <v>411</v>
      </c>
      <c r="AE80" s="20">
        <v>48</v>
      </c>
      <c r="AF80" s="20"/>
      <c r="AG80" s="20">
        <v>837</v>
      </c>
      <c r="AH80" s="20">
        <v>169</v>
      </c>
      <c r="AI80" s="20">
        <v>67</v>
      </c>
      <c r="AJ80" s="20">
        <v>6</v>
      </c>
      <c r="AK80" s="20">
        <v>922</v>
      </c>
      <c r="AL80" s="20">
        <v>104</v>
      </c>
      <c r="AM80" s="20">
        <v>20</v>
      </c>
      <c r="AN80" s="20"/>
      <c r="AO80" s="20">
        <v>1166</v>
      </c>
      <c r="AP80" s="20">
        <v>25</v>
      </c>
      <c r="AQ80" s="20">
        <v>4</v>
      </c>
      <c r="AR80" s="20"/>
      <c r="AS80" s="20">
        <v>11114</v>
      </c>
    </row>
    <row r="81" spans="1:45" x14ac:dyDescent="0.15">
      <c r="B81">
        <v>10</v>
      </c>
      <c r="C81" s="20">
        <v>41</v>
      </c>
      <c r="D81" s="20">
        <v>71</v>
      </c>
      <c r="E81" s="20">
        <v>161</v>
      </c>
      <c r="F81" s="20">
        <v>101</v>
      </c>
      <c r="G81" s="20">
        <v>36</v>
      </c>
      <c r="H81" s="20">
        <v>87</v>
      </c>
      <c r="I81" s="20">
        <v>133</v>
      </c>
      <c r="J81" s="20">
        <v>275</v>
      </c>
      <c r="K81" s="20">
        <v>184</v>
      </c>
      <c r="L81" s="20">
        <v>52</v>
      </c>
      <c r="M81" s="20">
        <v>287</v>
      </c>
      <c r="N81" s="20">
        <v>299</v>
      </c>
      <c r="O81" s="20">
        <v>500</v>
      </c>
      <c r="P81" s="20">
        <v>223</v>
      </c>
      <c r="Q81" s="20">
        <v>49</v>
      </c>
      <c r="R81" s="20">
        <v>656</v>
      </c>
      <c r="S81" s="20">
        <v>435</v>
      </c>
      <c r="T81" s="20">
        <v>955</v>
      </c>
      <c r="U81" s="20">
        <v>357</v>
      </c>
      <c r="V81" s="20">
        <v>23</v>
      </c>
      <c r="W81" s="20">
        <v>898</v>
      </c>
      <c r="X81" s="20">
        <v>579</v>
      </c>
      <c r="Y81" s="20">
        <v>878</v>
      </c>
      <c r="Z81" s="20">
        <v>199</v>
      </c>
      <c r="AA81" s="20">
        <v>4</v>
      </c>
      <c r="AB81" s="20">
        <v>1314</v>
      </c>
      <c r="AC81" s="20">
        <v>521</v>
      </c>
      <c r="AD81" s="20">
        <v>489</v>
      </c>
      <c r="AE81" s="20">
        <v>52</v>
      </c>
      <c r="AF81" s="20">
        <v>1</v>
      </c>
      <c r="AG81" s="20">
        <v>1047</v>
      </c>
      <c r="AH81" s="20">
        <v>215</v>
      </c>
      <c r="AI81" s="20">
        <v>94</v>
      </c>
      <c r="AJ81" s="20">
        <v>4</v>
      </c>
      <c r="AK81" s="20">
        <v>907</v>
      </c>
      <c r="AL81" s="20">
        <v>101</v>
      </c>
      <c r="AM81" s="20">
        <v>21</v>
      </c>
      <c r="AN81" s="20">
        <v>2</v>
      </c>
      <c r="AO81" s="20">
        <v>1117</v>
      </c>
      <c r="AP81" s="20">
        <v>25</v>
      </c>
      <c r="AQ81" s="20">
        <v>5</v>
      </c>
      <c r="AR81" s="20"/>
      <c r="AS81" s="20">
        <v>13398</v>
      </c>
    </row>
    <row r="82" spans="1:45" x14ac:dyDescent="0.15">
      <c r="B82">
        <v>11</v>
      </c>
      <c r="C82" s="20">
        <v>46</v>
      </c>
      <c r="D82" s="20">
        <v>58</v>
      </c>
      <c r="E82" s="20">
        <v>151</v>
      </c>
      <c r="F82" s="20">
        <v>117</v>
      </c>
      <c r="G82" s="20">
        <v>26</v>
      </c>
      <c r="H82" s="20">
        <v>108</v>
      </c>
      <c r="I82" s="20">
        <v>145</v>
      </c>
      <c r="J82" s="20">
        <v>322</v>
      </c>
      <c r="K82" s="20">
        <v>190</v>
      </c>
      <c r="L82" s="20">
        <v>53</v>
      </c>
      <c r="M82" s="20">
        <v>296</v>
      </c>
      <c r="N82" s="20">
        <v>276</v>
      </c>
      <c r="O82" s="20">
        <v>514</v>
      </c>
      <c r="P82" s="20">
        <v>242</v>
      </c>
      <c r="Q82" s="20">
        <v>32</v>
      </c>
      <c r="R82" s="20">
        <v>584</v>
      </c>
      <c r="S82" s="20">
        <v>433</v>
      </c>
      <c r="T82" s="20">
        <v>1026</v>
      </c>
      <c r="U82" s="20">
        <v>376</v>
      </c>
      <c r="V82" s="20">
        <v>26</v>
      </c>
      <c r="W82" s="20">
        <v>815</v>
      </c>
      <c r="X82" s="20">
        <v>586</v>
      </c>
      <c r="Y82" s="20">
        <v>899</v>
      </c>
      <c r="Z82" s="20">
        <v>216</v>
      </c>
      <c r="AA82" s="20">
        <v>3</v>
      </c>
      <c r="AB82" s="20">
        <v>1191</v>
      </c>
      <c r="AC82" s="20">
        <v>536</v>
      </c>
      <c r="AD82" s="20">
        <v>529</v>
      </c>
      <c r="AE82" s="20">
        <v>46</v>
      </c>
      <c r="AF82" s="20"/>
      <c r="AG82" s="20">
        <v>1009</v>
      </c>
      <c r="AH82" s="20">
        <v>217</v>
      </c>
      <c r="AI82" s="20">
        <v>92</v>
      </c>
      <c r="AJ82" s="20">
        <v>2</v>
      </c>
      <c r="AK82" s="20">
        <v>874</v>
      </c>
      <c r="AL82" s="20">
        <v>79</v>
      </c>
      <c r="AM82" s="20">
        <v>18</v>
      </c>
      <c r="AN82" s="20">
        <v>1</v>
      </c>
      <c r="AO82" s="20">
        <v>983</v>
      </c>
      <c r="AP82" s="20">
        <v>28</v>
      </c>
      <c r="AQ82" s="20">
        <v>3</v>
      </c>
      <c r="AR82" s="20"/>
      <c r="AS82" s="20">
        <v>13148</v>
      </c>
    </row>
    <row r="83" spans="1:45" x14ac:dyDescent="0.15">
      <c r="B83">
        <v>12</v>
      </c>
      <c r="C83" s="20">
        <v>38</v>
      </c>
      <c r="D83" s="20">
        <v>74</v>
      </c>
      <c r="E83" s="20">
        <v>160</v>
      </c>
      <c r="F83" s="20">
        <v>102</v>
      </c>
      <c r="G83" s="20">
        <v>24</v>
      </c>
      <c r="H83" s="20">
        <v>82</v>
      </c>
      <c r="I83" s="20">
        <v>106</v>
      </c>
      <c r="J83" s="20">
        <v>291</v>
      </c>
      <c r="K83" s="20">
        <v>145</v>
      </c>
      <c r="L83" s="20">
        <v>35</v>
      </c>
      <c r="M83" s="20">
        <v>192</v>
      </c>
      <c r="N83" s="20">
        <v>226</v>
      </c>
      <c r="O83" s="20">
        <v>402</v>
      </c>
      <c r="P83" s="20">
        <v>220</v>
      </c>
      <c r="Q83" s="20">
        <v>29</v>
      </c>
      <c r="R83" s="20">
        <v>375</v>
      </c>
      <c r="S83" s="20">
        <v>386</v>
      </c>
      <c r="T83" s="20">
        <v>759</v>
      </c>
      <c r="U83" s="20">
        <v>262</v>
      </c>
      <c r="V83" s="20">
        <v>14</v>
      </c>
      <c r="W83" s="20">
        <v>544</v>
      </c>
      <c r="X83" s="20">
        <v>464</v>
      </c>
      <c r="Y83" s="20">
        <v>693</v>
      </c>
      <c r="Z83" s="20">
        <v>126</v>
      </c>
      <c r="AA83" s="20">
        <v>4</v>
      </c>
      <c r="AB83" s="20">
        <v>827</v>
      </c>
      <c r="AC83" s="20">
        <v>457</v>
      </c>
      <c r="AD83" s="20">
        <v>396</v>
      </c>
      <c r="AE83" s="20">
        <v>43</v>
      </c>
      <c r="AF83" s="20">
        <v>1</v>
      </c>
      <c r="AG83" s="20">
        <v>666</v>
      </c>
      <c r="AH83" s="20">
        <v>154</v>
      </c>
      <c r="AI83" s="20">
        <v>73</v>
      </c>
      <c r="AJ83" s="20">
        <v>3</v>
      </c>
      <c r="AK83" s="20">
        <v>586</v>
      </c>
      <c r="AL83" s="20">
        <v>73</v>
      </c>
      <c r="AM83" s="20">
        <v>14</v>
      </c>
      <c r="AN83" s="20"/>
      <c r="AO83" s="20">
        <v>649</v>
      </c>
      <c r="AP83" s="20">
        <v>14</v>
      </c>
      <c r="AQ83" s="20">
        <v>7</v>
      </c>
      <c r="AR83" s="20"/>
      <c r="AS83" s="20">
        <v>9716</v>
      </c>
    </row>
    <row r="84" spans="1:45" x14ac:dyDescent="0.15">
      <c r="A84" t="s">
        <v>72</v>
      </c>
      <c r="C84" s="20">
        <v>255</v>
      </c>
      <c r="D84" s="20">
        <v>528</v>
      </c>
      <c r="E84" s="20">
        <v>1696</v>
      </c>
      <c r="F84" s="20">
        <v>1224</v>
      </c>
      <c r="G84" s="20">
        <v>536</v>
      </c>
      <c r="H84" s="20">
        <v>647</v>
      </c>
      <c r="I84" s="20">
        <v>1060</v>
      </c>
      <c r="J84" s="20">
        <v>3140</v>
      </c>
      <c r="K84" s="20">
        <v>2296</v>
      </c>
      <c r="L84" s="20">
        <v>683</v>
      </c>
      <c r="M84" s="20">
        <v>1936</v>
      </c>
      <c r="N84" s="20">
        <v>2361</v>
      </c>
      <c r="O84" s="20">
        <v>5700</v>
      </c>
      <c r="P84" s="20">
        <v>3651</v>
      </c>
      <c r="Q84" s="20">
        <v>458</v>
      </c>
      <c r="R84" s="20">
        <v>4239</v>
      </c>
      <c r="S84" s="20">
        <v>4241</v>
      </c>
      <c r="T84" s="20">
        <v>11628</v>
      </c>
      <c r="U84" s="20">
        <v>5538</v>
      </c>
      <c r="V84" s="20">
        <v>255</v>
      </c>
      <c r="W84" s="20">
        <v>6481</v>
      </c>
      <c r="X84" s="20">
        <v>5523</v>
      </c>
      <c r="Y84" s="20">
        <v>9994</v>
      </c>
      <c r="Z84" s="20">
        <v>2563</v>
      </c>
      <c r="AA84" s="20">
        <v>59</v>
      </c>
      <c r="AB84" s="20">
        <v>9386</v>
      </c>
      <c r="AC84" s="20">
        <v>5096</v>
      </c>
      <c r="AD84" s="20">
        <v>5263</v>
      </c>
      <c r="AE84" s="20">
        <v>683</v>
      </c>
      <c r="AF84" s="20">
        <v>9</v>
      </c>
      <c r="AG84" s="20">
        <v>7821</v>
      </c>
      <c r="AH84" s="20">
        <v>2046</v>
      </c>
      <c r="AI84" s="20">
        <v>999</v>
      </c>
      <c r="AJ84" s="20">
        <v>46</v>
      </c>
      <c r="AK84" s="20">
        <v>7525</v>
      </c>
      <c r="AL84" s="20">
        <v>951</v>
      </c>
      <c r="AM84" s="20">
        <v>256</v>
      </c>
      <c r="AN84" s="20">
        <v>6</v>
      </c>
      <c r="AO84" s="20">
        <v>9310</v>
      </c>
      <c r="AP84" s="20">
        <v>286</v>
      </c>
      <c r="AQ84" s="20">
        <v>66</v>
      </c>
      <c r="AR84" s="20"/>
      <c r="AS84" s="20">
        <v>126441</v>
      </c>
    </row>
    <row r="85" spans="1:45" x14ac:dyDescent="0.15">
      <c r="A85" t="s">
        <v>73</v>
      </c>
      <c r="B85">
        <v>1</v>
      </c>
      <c r="C85" s="20">
        <v>2</v>
      </c>
      <c r="D85" s="20">
        <v>9</v>
      </c>
      <c r="E85" s="20">
        <v>13</v>
      </c>
      <c r="F85" s="20">
        <v>12</v>
      </c>
      <c r="G85" s="20">
        <v>5</v>
      </c>
      <c r="H85" s="20">
        <v>5</v>
      </c>
      <c r="I85" s="20">
        <v>8</v>
      </c>
      <c r="J85" s="20">
        <v>30</v>
      </c>
      <c r="K85" s="20">
        <v>13</v>
      </c>
      <c r="L85" s="20">
        <v>6</v>
      </c>
      <c r="M85" s="20">
        <v>18</v>
      </c>
      <c r="N85" s="20">
        <v>25</v>
      </c>
      <c r="O85" s="20">
        <v>79</v>
      </c>
      <c r="P85" s="20">
        <v>21</v>
      </c>
      <c r="Q85" s="20">
        <v>2</v>
      </c>
      <c r="R85" s="20">
        <v>23</v>
      </c>
      <c r="S85" s="20">
        <v>48</v>
      </c>
      <c r="T85" s="20">
        <v>120</v>
      </c>
      <c r="U85" s="20">
        <v>41</v>
      </c>
      <c r="V85" s="20">
        <v>5</v>
      </c>
      <c r="W85" s="20">
        <v>33</v>
      </c>
      <c r="X85" s="20">
        <v>71</v>
      </c>
      <c r="Y85" s="20">
        <v>117</v>
      </c>
      <c r="Z85" s="20">
        <v>43</v>
      </c>
      <c r="AA85" s="20"/>
      <c r="AB85" s="20">
        <v>59</v>
      </c>
      <c r="AC85" s="20">
        <v>85</v>
      </c>
      <c r="AD85" s="20">
        <v>85</v>
      </c>
      <c r="AE85" s="20">
        <v>21</v>
      </c>
      <c r="AF85" s="20"/>
      <c r="AG85" s="20">
        <v>45</v>
      </c>
      <c r="AH85" s="20">
        <v>36</v>
      </c>
      <c r="AI85" s="20">
        <v>29</v>
      </c>
      <c r="AJ85" s="20">
        <v>1</v>
      </c>
      <c r="AK85" s="20">
        <v>52</v>
      </c>
      <c r="AL85" s="20">
        <v>16</v>
      </c>
      <c r="AM85" s="20">
        <v>4</v>
      </c>
      <c r="AN85" s="20"/>
      <c r="AO85" s="20">
        <v>72</v>
      </c>
      <c r="AP85" s="20">
        <v>12</v>
      </c>
      <c r="AQ85" s="20">
        <v>1</v>
      </c>
      <c r="AR85" s="20"/>
      <c r="AS85" s="20">
        <v>1267</v>
      </c>
    </row>
    <row r="86" spans="1:45" x14ac:dyDescent="0.15">
      <c r="B86">
        <v>2</v>
      </c>
      <c r="C86" s="20">
        <v>2</v>
      </c>
      <c r="D86" s="20">
        <v>4</v>
      </c>
      <c r="E86" s="20">
        <v>19</v>
      </c>
      <c r="F86" s="20">
        <v>10</v>
      </c>
      <c r="G86" s="20">
        <v>6</v>
      </c>
      <c r="H86" s="20">
        <v>4</v>
      </c>
      <c r="I86" s="20">
        <v>8</v>
      </c>
      <c r="J86" s="20">
        <v>31</v>
      </c>
      <c r="K86" s="20">
        <v>14</v>
      </c>
      <c r="L86" s="20">
        <v>6</v>
      </c>
      <c r="M86" s="20">
        <v>8</v>
      </c>
      <c r="N86" s="20">
        <v>22</v>
      </c>
      <c r="O86" s="20">
        <v>57</v>
      </c>
      <c r="P86" s="20">
        <v>29</v>
      </c>
      <c r="Q86" s="20">
        <v>6</v>
      </c>
      <c r="R86" s="20">
        <v>15</v>
      </c>
      <c r="S86" s="20">
        <v>38</v>
      </c>
      <c r="T86" s="20">
        <v>98</v>
      </c>
      <c r="U86" s="20">
        <v>43</v>
      </c>
      <c r="V86" s="20"/>
      <c r="W86" s="20">
        <v>37</v>
      </c>
      <c r="X86" s="20">
        <v>48</v>
      </c>
      <c r="Y86" s="20">
        <v>91</v>
      </c>
      <c r="Z86" s="20">
        <v>35</v>
      </c>
      <c r="AA86" s="20">
        <v>2</v>
      </c>
      <c r="AB86" s="20">
        <v>45</v>
      </c>
      <c r="AC86" s="20">
        <v>67</v>
      </c>
      <c r="AD86" s="20">
        <v>91</v>
      </c>
      <c r="AE86" s="20">
        <v>13</v>
      </c>
      <c r="AF86" s="20"/>
      <c r="AG86" s="20">
        <v>32</v>
      </c>
      <c r="AH86" s="20">
        <v>32</v>
      </c>
      <c r="AI86" s="20">
        <v>16</v>
      </c>
      <c r="AJ86" s="20">
        <v>1</v>
      </c>
      <c r="AK86" s="20">
        <v>30</v>
      </c>
      <c r="AL86" s="20">
        <v>14</v>
      </c>
      <c r="AM86" s="20">
        <v>5</v>
      </c>
      <c r="AN86" s="20"/>
      <c r="AO86" s="20">
        <v>60</v>
      </c>
      <c r="AP86" s="20">
        <v>12</v>
      </c>
      <c r="AQ86" s="20"/>
      <c r="AR86" s="20"/>
      <c r="AS86" s="20">
        <v>1051</v>
      </c>
    </row>
    <row r="87" spans="1:45" x14ac:dyDescent="0.15">
      <c r="B87">
        <v>3</v>
      </c>
      <c r="C87" s="20">
        <v>2</v>
      </c>
      <c r="D87" s="20">
        <v>9</v>
      </c>
      <c r="E87" s="20">
        <v>17</v>
      </c>
      <c r="F87" s="20">
        <v>14</v>
      </c>
      <c r="G87" s="20">
        <v>9</v>
      </c>
      <c r="H87" s="20">
        <v>2</v>
      </c>
      <c r="I87" s="20">
        <v>6</v>
      </c>
      <c r="J87" s="20">
        <v>19</v>
      </c>
      <c r="K87" s="20">
        <v>24</v>
      </c>
      <c r="L87" s="20">
        <v>1</v>
      </c>
      <c r="M87" s="20">
        <v>5</v>
      </c>
      <c r="N87" s="20">
        <v>19</v>
      </c>
      <c r="O87" s="20">
        <v>43</v>
      </c>
      <c r="P87" s="20">
        <v>19</v>
      </c>
      <c r="Q87" s="20">
        <v>1</v>
      </c>
      <c r="R87" s="20">
        <v>13</v>
      </c>
      <c r="S87" s="20">
        <v>35</v>
      </c>
      <c r="T87" s="20">
        <v>77</v>
      </c>
      <c r="U87" s="20">
        <v>51</v>
      </c>
      <c r="V87" s="20">
        <v>2</v>
      </c>
      <c r="W87" s="20">
        <v>25</v>
      </c>
      <c r="X87" s="20">
        <v>49</v>
      </c>
      <c r="Y87" s="20">
        <v>98</v>
      </c>
      <c r="Z87" s="20">
        <v>29</v>
      </c>
      <c r="AA87" s="20"/>
      <c r="AB87" s="20">
        <v>36</v>
      </c>
      <c r="AC87" s="20">
        <v>52</v>
      </c>
      <c r="AD87" s="20">
        <v>54</v>
      </c>
      <c r="AE87" s="20">
        <v>14</v>
      </c>
      <c r="AF87" s="20"/>
      <c r="AG87" s="20">
        <v>22</v>
      </c>
      <c r="AH87" s="20">
        <v>28</v>
      </c>
      <c r="AI87" s="20">
        <v>10</v>
      </c>
      <c r="AJ87" s="20">
        <v>1</v>
      </c>
      <c r="AK87" s="20">
        <v>26</v>
      </c>
      <c r="AL87" s="20">
        <v>6</v>
      </c>
      <c r="AM87" s="20">
        <v>4</v>
      </c>
      <c r="AN87" s="20"/>
      <c r="AO87" s="20">
        <v>54</v>
      </c>
      <c r="AP87" s="20">
        <v>2</v>
      </c>
      <c r="AQ87" s="20"/>
      <c r="AR87" s="20"/>
      <c r="AS87" s="20">
        <v>878</v>
      </c>
    </row>
    <row r="88" spans="1:45" x14ac:dyDescent="0.15">
      <c r="B88">
        <v>4</v>
      </c>
      <c r="C88" s="20">
        <v>2</v>
      </c>
      <c r="D88" s="20">
        <v>4</v>
      </c>
      <c r="E88" s="20">
        <v>7</v>
      </c>
      <c r="F88" s="20">
        <v>18</v>
      </c>
      <c r="G88" s="20">
        <v>5</v>
      </c>
      <c r="H88" s="20">
        <v>5</v>
      </c>
      <c r="I88" s="20">
        <v>3</v>
      </c>
      <c r="J88" s="20">
        <v>33</v>
      </c>
      <c r="K88" s="20">
        <v>20</v>
      </c>
      <c r="L88" s="20">
        <v>9</v>
      </c>
      <c r="M88" s="20">
        <v>10</v>
      </c>
      <c r="N88" s="20">
        <v>20</v>
      </c>
      <c r="O88" s="20">
        <v>55</v>
      </c>
      <c r="P88" s="20">
        <v>41</v>
      </c>
      <c r="Q88" s="20">
        <v>6</v>
      </c>
      <c r="R88" s="20">
        <v>15</v>
      </c>
      <c r="S88" s="20">
        <v>30</v>
      </c>
      <c r="T88" s="20">
        <v>99</v>
      </c>
      <c r="U88" s="20">
        <v>49</v>
      </c>
      <c r="V88" s="20">
        <v>3</v>
      </c>
      <c r="W88" s="20">
        <v>22</v>
      </c>
      <c r="X88" s="20">
        <v>40</v>
      </c>
      <c r="Y88" s="20">
        <v>88</v>
      </c>
      <c r="Z88" s="20">
        <v>28</v>
      </c>
      <c r="AA88" s="20"/>
      <c r="AB88" s="20">
        <v>25</v>
      </c>
      <c r="AC88" s="20">
        <v>37</v>
      </c>
      <c r="AD88" s="20">
        <v>89</v>
      </c>
      <c r="AE88" s="20">
        <v>9</v>
      </c>
      <c r="AF88" s="20"/>
      <c r="AG88" s="20">
        <v>30</v>
      </c>
      <c r="AH88" s="20">
        <v>26</v>
      </c>
      <c r="AI88" s="20">
        <v>8</v>
      </c>
      <c r="AJ88" s="20">
        <v>1</v>
      </c>
      <c r="AK88" s="20">
        <v>20</v>
      </c>
      <c r="AL88" s="20">
        <v>7</v>
      </c>
      <c r="AM88" s="20">
        <v>3</v>
      </c>
      <c r="AN88" s="20"/>
      <c r="AO88" s="20">
        <v>38</v>
      </c>
      <c r="AP88" s="20">
        <v>2</v>
      </c>
      <c r="AQ88" s="20"/>
      <c r="AR88" s="20"/>
      <c r="AS88" s="20">
        <v>907</v>
      </c>
    </row>
    <row r="89" spans="1:45" x14ac:dyDescent="0.15">
      <c r="B89">
        <v>5</v>
      </c>
      <c r="C89" s="20">
        <v>4</v>
      </c>
      <c r="D89" s="20">
        <v>1</v>
      </c>
      <c r="E89" s="20">
        <v>8</v>
      </c>
      <c r="F89" s="20">
        <v>12</v>
      </c>
      <c r="G89" s="20">
        <v>2</v>
      </c>
      <c r="H89" s="20">
        <v>1</v>
      </c>
      <c r="I89" s="20">
        <v>5</v>
      </c>
      <c r="J89" s="20">
        <v>21</v>
      </c>
      <c r="K89" s="20">
        <v>15</v>
      </c>
      <c r="L89" s="20">
        <v>1</v>
      </c>
      <c r="M89" s="20">
        <v>4</v>
      </c>
      <c r="N89" s="20">
        <v>15</v>
      </c>
      <c r="O89" s="20">
        <v>51</v>
      </c>
      <c r="P89" s="20">
        <v>27</v>
      </c>
      <c r="Q89" s="20">
        <v>2</v>
      </c>
      <c r="R89" s="20">
        <v>13</v>
      </c>
      <c r="S89" s="20">
        <v>27</v>
      </c>
      <c r="T89" s="20">
        <v>72</v>
      </c>
      <c r="U89" s="20">
        <v>32</v>
      </c>
      <c r="V89" s="20">
        <v>3</v>
      </c>
      <c r="W89" s="20">
        <v>13</v>
      </c>
      <c r="X89" s="20">
        <v>29</v>
      </c>
      <c r="Y89" s="20">
        <v>94</v>
      </c>
      <c r="Z89" s="20">
        <v>29</v>
      </c>
      <c r="AA89" s="20">
        <v>1</v>
      </c>
      <c r="AB89" s="20">
        <v>38</v>
      </c>
      <c r="AC89" s="20">
        <v>49</v>
      </c>
      <c r="AD89" s="20">
        <v>60</v>
      </c>
      <c r="AE89" s="20">
        <v>17</v>
      </c>
      <c r="AF89" s="20">
        <v>2</v>
      </c>
      <c r="AG89" s="20">
        <v>17</v>
      </c>
      <c r="AH89" s="20">
        <v>12</v>
      </c>
      <c r="AI89" s="20">
        <v>12</v>
      </c>
      <c r="AJ89" s="20"/>
      <c r="AK89" s="20">
        <v>18</v>
      </c>
      <c r="AL89" s="20">
        <v>6</v>
      </c>
      <c r="AM89" s="20">
        <v>4</v>
      </c>
      <c r="AN89" s="20"/>
      <c r="AO89" s="20">
        <v>47</v>
      </c>
      <c r="AP89" s="20">
        <v>5</v>
      </c>
      <c r="AQ89" s="20">
        <v>2</v>
      </c>
      <c r="AR89" s="20"/>
      <c r="AS89" s="20">
        <v>771</v>
      </c>
    </row>
    <row r="90" spans="1:45" x14ac:dyDescent="0.15">
      <c r="B90">
        <v>6</v>
      </c>
      <c r="C90" s="20">
        <v>4</v>
      </c>
      <c r="D90" s="20">
        <v>5</v>
      </c>
      <c r="E90" s="20">
        <v>15</v>
      </c>
      <c r="F90" s="20">
        <v>13</v>
      </c>
      <c r="G90" s="20">
        <v>2</v>
      </c>
      <c r="H90" s="20">
        <v>3</v>
      </c>
      <c r="I90" s="20">
        <v>2</v>
      </c>
      <c r="J90" s="20">
        <v>27</v>
      </c>
      <c r="K90" s="20">
        <v>12</v>
      </c>
      <c r="L90" s="20">
        <v>3</v>
      </c>
      <c r="M90" s="20">
        <v>5</v>
      </c>
      <c r="N90" s="20">
        <v>9</v>
      </c>
      <c r="O90" s="20">
        <v>39</v>
      </c>
      <c r="P90" s="20">
        <v>8</v>
      </c>
      <c r="Q90" s="20">
        <v>3</v>
      </c>
      <c r="R90" s="20">
        <v>9</v>
      </c>
      <c r="S90" s="20">
        <v>19</v>
      </c>
      <c r="T90" s="20">
        <v>66</v>
      </c>
      <c r="U90" s="20">
        <v>37</v>
      </c>
      <c r="V90" s="20">
        <v>1</v>
      </c>
      <c r="W90" s="20">
        <v>12</v>
      </c>
      <c r="X90" s="20">
        <v>21</v>
      </c>
      <c r="Y90" s="20">
        <v>74</v>
      </c>
      <c r="Z90" s="20">
        <v>24</v>
      </c>
      <c r="AA90" s="20"/>
      <c r="AB90" s="20">
        <v>25</v>
      </c>
      <c r="AC90" s="20">
        <v>32</v>
      </c>
      <c r="AD90" s="20">
        <v>71</v>
      </c>
      <c r="AE90" s="20">
        <v>9</v>
      </c>
      <c r="AF90" s="20"/>
      <c r="AG90" s="20">
        <v>15</v>
      </c>
      <c r="AH90" s="20">
        <v>11</v>
      </c>
      <c r="AI90" s="20">
        <v>11</v>
      </c>
      <c r="AJ90" s="20"/>
      <c r="AK90" s="20">
        <v>17</v>
      </c>
      <c r="AL90" s="20">
        <v>8</v>
      </c>
      <c r="AM90" s="20">
        <v>2</v>
      </c>
      <c r="AN90" s="20"/>
      <c r="AO90" s="20">
        <v>34</v>
      </c>
      <c r="AP90" s="20">
        <v>3</v>
      </c>
      <c r="AQ90" s="20">
        <v>1</v>
      </c>
      <c r="AR90" s="20"/>
      <c r="AS90" s="20">
        <v>652</v>
      </c>
    </row>
    <row r="91" spans="1:45" x14ac:dyDescent="0.15">
      <c r="B91">
        <v>7</v>
      </c>
      <c r="C91" s="20">
        <v>3</v>
      </c>
      <c r="D91" s="20">
        <v>2</v>
      </c>
      <c r="E91" s="20">
        <v>9</v>
      </c>
      <c r="F91" s="20">
        <v>3</v>
      </c>
      <c r="G91" s="20">
        <v>2</v>
      </c>
      <c r="H91" s="20">
        <v>1</v>
      </c>
      <c r="I91" s="20">
        <v>3</v>
      </c>
      <c r="J91" s="20">
        <v>23</v>
      </c>
      <c r="K91" s="20">
        <v>12</v>
      </c>
      <c r="L91" s="20">
        <v>2</v>
      </c>
      <c r="M91" s="20">
        <v>4</v>
      </c>
      <c r="N91" s="20">
        <v>13</v>
      </c>
      <c r="O91" s="20">
        <v>38</v>
      </c>
      <c r="P91" s="20">
        <v>22</v>
      </c>
      <c r="Q91" s="20"/>
      <c r="R91" s="20">
        <v>16</v>
      </c>
      <c r="S91" s="20">
        <v>27</v>
      </c>
      <c r="T91" s="20">
        <v>86</v>
      </c>
      <c r="U91" s="20">
        <v>26</v>
      </c>
      <c r="V91" s="20">
        <v>3</v>
      </c>
      <c r="W91" s="20">
        <v>31</v>
      </c>
      <c r="X91" s="20">
        <v>41</v>
      </c>
      <c r="Y91" s="20">
        <v>84</v>
      </c>
      <c r="Z91" s="20">
        <v>26</v>
      </c>
      <c r="AA91" s="20"/>
      <c r="AB91" s="20">
        <v>40</v>
      </c>
      <c r="AC91" s="20">
        <v>35</v>
      </c>
      <c r="AD91" s="20">
        <v>61</v>
      </c>
      <c r="AE91" s="20">
        <v>5</v>
      </c>
      <c r="AF91" s="20"/>
      <c r="AG91" s="20">
        <v>37</v>
      </c>
      <c r="AH91" s="20">
        <v>14</v>
      </c>
      <c r="AI91" s="20">
        <v>13</v>
      </c>
      <c r="AJ91" s="20"/>
      <c r="AK91" s="20">
        <v>33</v>
      </c>
      <c r="AL91" s="20">
        <v>4</v>
      </c>
      <c r="AM91" s="20">
        <v>5</v>
      </c>
      <c r="AN91" s="20"/>
      <c r="AO91" s="20">
        <v>50</v>
      </c>
      <c r="AP91" s="20">
        <v>3</v>
      </c>
      <c r="AQ91" s="20">
        <v>1</v>
      </c>
      <c r="AR91" s="20"/>
      <c r="AS91" s="20">
        <v>778</v>
      </c>
    </row>
    <row r="92" spans="1:45" x14ac:dyDescent="0.15">
      <c r="B92">
        <v>8</v>
      </c>
      <c r="C92" s="20">
        <v>5</v>
      </c>
      <c r="D92" s="20">
        <v>4</v>
      </c>
      <c r="E92" s="20">
        <v>5</v>
      </c>
      <c r="F92" s="20">
        <v>10</v>
      </c>
      <c r="G92" s="20">
        <v>1</v>
      </c>
      <c r="H92" s="20">
        <v>8</v>
      </c>
      <c r="I92" s="20">
        <v>2</v>
      </c>
      <c r="J92" s="20">
        <v>17</v>
      </c>
      <c r="K92" s="20">
        <v>13</v>
      </c>
      <c r="L92" s="20"/>
      <c r="M92" s="20">
        <v>14</v>
      </c>
      <c r="N92" s="20">
        <v>22</v>
      </c>
      <c r="O92" s="20">
        <v>42</v>
      </c>
      <c r="P92" s="20">
        <v>18</v>
      </c>
      <c r="Q92" s="20">
        <v>3</v>
      </c>
      <c r="R92" s="20">
        <v>21</v>
      </c>
      <c r="S92" s="20">
        <v>33</v>
      </c>
      <c r="T92" s="20">
        <v>67</v>
      </c>
      <c r="U92" s="20">
        <v>29</v>
      </c>
      <c r="V92" s="20"/>
      <c r="W92" s="20">
        <v>35</v>
      </c>
      <c r="X92" s="20">
        <v>43</v>
      </c>
      <c r="Y92" s="20">
        <v>95</v>
      </c>
      <c r="Z92" s="20">
        <v>20</v>
      </c>
      <c r="AA92" s="20"/>
      <c r="AB92" s="20">
        <v>55</v>
      </c>
      <c r="AC92" s="20">
        <v>63</v>
      </c>
      <c r="AD92" s="20">
        <v>75</v>
      </c>
      <c r="AE92" s="20">
        <v>12</v>
      </c>
      <c r="AF92" s="20"/>
      <c r="AG92" s="20">
        <v>37</v>
      </c>
      <c r="AH92" s="20">
        <v>23</v>
      </c>
      <c r="AI92" s="20">
        <v>15</v>
      </c>
      <c r="AJ92" s="20"/>
      <c r="AK92" s="20">
        <v>39</v>
      </c>
      <c r="AL92" s="20">
        <v>18</v>
      </c>
      <c r="AM92" s="20">
        <v>3</v>
      </c>
      <c r="AN92" s="20"/>
      <c r="AO92" s="20">
        <v>45</v>
      </c>
      <c r="AP92" s="20">
        <v>2</v>
      </c>
      <c r="AQ92" s="20"/>
      <c r="AR92" s="20"/>
      <c r="AS92" s="20">
        <v>894</v>
      </c>
    </row>
    <row r="93" spans="1:45" x14ac:dyDescent="0.15">
      <c r="B93">
        <v>9</v>
      </c>
      <c r="C93" s="20">
        <v>4</v>
      </c>
      <c r="D93" s="20">
        <v>4</v>
      </c>
      <c r="E93" s="20">
        <v>17</v>
      </c>
      <c r="F93" s="20">
        <v>10</v>
      </c>
      <c r="G93" s="20">
        <v>2</v>
      </c>
      <c r="H93" s="20">
        <v>3</v>
      </c>
      <c r="I93" s="20">
        <v>3</v>
      </c>
      <c r="J93" s="20">
        <v>21</v>
      </c>
      <c r="K93" s="20">
        <v>9</v>
      </c>
      <c r="L93" s="20">
        <v>7</v>
      </c>
      <c r="M93" s="20">
        <v>5</v>
      </c>
      <c r="N93" s="20">
        <v>15</v>
      </c>
      <c r="O93" s="20">
        <v>43</v>
      </c>
      <c r="P93" s="20">
        <v>17</v>
      </c>
      <c r="Q93" s="20">
        <v>4</v>
      </c>
      <c r="R93" s="20">
        <v>33</v>
      </c>
      <c r="S93" s="20">
        <v>46</v>
      </c>
      <c r="T93" s="20">
        <v>66</v>
      </c>
      <c r="U93" s="20">
        <v>20</v>
      </c>
      <c r="V93" s="20">
        <v>2</v>
      </c>
      <c r="W93" s="20">
        <v>44</v>
      </c>
      <c r="X93" s="20">
        <v>73</v>
      </c>
      <c r="Y93" s="20">
        <v>99</v>
      </c>
      <c r="Z93" s="20">
        <v>23</v>
      </c>
      <c r="AA93" s="20"/>
      <c r="AB93" s="20">
        <v>84</v>
      </c>
      <c r="AC93" s="20">
        <v>64</v>
      </c>
      <c r="AD93" s="20">
        <v>74</v>
      </c>
      <c r="AE93" s="20">
        <v>12</v>
      </c>
      <c r="AF93" s="20"/>
      <c r="AG93" s="20">
        <v>40</v>
      </c>
      <c r="AH93" s="20">
        <v>29</v>
      </c>
      <c r="AI93" s="20">
        <v>15</v>
      </c>
      <c r="AJ93" s="20">
        <v>3</v>
      </c>
      <c r="AK93" s="20">
        <v>40</v>
      </c>
      <c r="AL93" s="20">
        <v>16</v>
      </c>
      <c r="AM93" s="20">
        <v>5</v>
      </c>
      <c r="AN93" s="20"/>
      <c r="AO93" s="20">
        <v>89</v>
      </c>
      <c r="AP93" s="20">
        <v>8</v>
      </c>
      <c r="AQ93" s="20">
        <v>2</v>
      </c>
      <c r="AR93" s="20"/>
      <c r="AS93" s="20">
        <v>1051</v>
      </c>
    </row>
    <row r="94" spans="1:45" x14ac:dyDescent="0.15">
      <c r="B94">
        <v>10</v>
      </c>
      <c r="C94" s="20">
        <v>3</v>
      </c>
      <c r="D94" s="20">
        <v>12</v>
      </c>
      <c r="E94" s="20">
        <v>9</v>
      </c>
      <c r="F94" s="20">
        <v>7</v>
      </c>
      <c r="G94" s="20"/>
      <c r="H94" s="20">
        <v>6</v>
      </c>
      <c r="I94" s="20">
        <v>12</v>
      </c>
      <c r="J94" s="20">
        <v>37</v>
      </c>
      <c r="K94" s="20">
        <v>25</v>
      </c>
      <c r="L94" s="20">
        <v>7</v>
      </c>
      <c r="M94" s="20">
        <v>25</v>
      </c>
      <c r="N94" s="20">
        <v>40</v>
      </c>
      <c r="O94" s="20">
        <v>74</v>
      </c>
      <c r="P94" s="20">
        <v>20</v>
      </c>
      <c r="Q94" s="20">
        <v>4</v>
      </c>
      <c r="R94" s="20">
        <v>50</v>
      </c>
      <c r="S94" s="20">
        <v>75</v>
      </c>
      <c r="T94" s="20">
        <v>101</v>
      </c>
      <c r="U94" s="20">
        <v>31</v>
      </c>
      <c r="V94" s="20">
        <v>3</v>
      </c>
      <c r="W94" s="20">
        <v>72</v>
      </c>
      <c r="X94" s="20">
        <v>73</v>
      </c>
      <c r="Y94" s="20">
        <v>119</v>
      </c>
      <c r="Z94" s="20">
        <v>22</v>
      </c>
      <c r="AA94" s="20"/>
      <c r="AB94" s="20">
        <v>94</v>
      </c>
      <c r="AC94" s="20">
        <v>95</v>
      </c>
      <c r="AD94" s="20">
        <v>93</v>
      </c>
      <c r="AE94" s="20">
        <v>14</v>
      </c>
      <c r="AF94" s="20"/>
      <c r="AG94" s="20">
        <v>69</v>
      </c>
      <c r="AH94" s="20">
        <v>56</v>
      </c>
      <c r="AI94" s="20">
        <v>19</v>
      </c>
      <c r="AJ94" s="20"/>
      <c r="AK94" s="20">
        <v>72</v>
      </c>
      <c r="AL94" s="20">
        <v>9</v>
      </c>
      <c r="AM94" s="20">
        <v>6</v>
      </c>
      <c r="AN94" s="20"/>
      <c r="AO94" s="20">
        <v>91</v>
      </c>
      <c r="AP94" s="20">
        <v>9</v>
      </c>
      <c r="AQ94" s="20"/>
      <c r="AR94" s="20"/>
      <c r="AS94" s="20">
        <v>1454</v>
      </c>
    </row>
    <row r="95" spans="1:45" x14ac:dyDescent="0.15">
      <c r="B95">
        <v>11</v>
      </c>
      <c r="C95" s="20">
        <v>6</v>
      </c>
      <c r="D95" s="20">
        <v>8</v>
      </c>
      <c r="E95" s="20">
        <v>17</v>
      </c>
      <c r="F95" s="20">
        <v>13</v>
      </c>
      <c r="G95" s="20">
        <v>6</v>
      </c>
      <c r="H95" s="20">
        <v>8</v>
      </c>
      <c r="I95" s="20">
        <v>11</v>
      </c>
      <c r="J95" s="20">
        <v>46</v>
      </c>
      <c r="K95" s="20">
        <v>22</v>
      </c>
      <c r="L95" s="20">
        <v>1</v>
      </c>
      <c r="M95" s="20">
        <v>36</v>
      </c>
      <c r="N95" s="20">
        <v>55</v>
      </c>
      <c r="O95" s="20">
        <v>83</v>
      </c>
      <c r="P95" s="20">
        <v>24</v>
      </c>
      <c r="Q95" s="20">
        <v>7</v>
      </c>
      <c r="R95" s="20">
        <v>54</v>
      </c>
      <c r="S95" s="20">
        <v>86</v>
      </c>
      <c r="T95" s="20">
        <v>131</v>
      </c>
      <c r="U95" s="20">
        <v>29</v>
      </c>
      <c r="V95" s="20">
        <v>2</v>
      </c>
      <c r="W95" s="20">
        <v>82</v>
      </c>
      <c r="X95" s="20">
        <v>80</v>
      </c>
      <c r="Y95" s="20">
        <v>132</v>
      </c>
      <c r="Z95" s="20">
        <v>19</v>
      </c>
      <c r="AA95" s="20"/>
      <c r="AB95" s="20">
        <v>119</v>
      </c>
      <c r="AC95" s="20">
        <v>101</v>
      </c>
      <c r="AD95" s="20">
        <v>109</v>
      </c>
      <c r="AE95" s="20">
        <v>10</v>
      </c>
      <c r="AF95" s="20"/>
      <c r="AG95" s="20">
        <v>80</v>
      </c>
      <c r="AH95" s="20">
        <v>51</v>
      </c>
      <c r="AI95" s="20">
        <v>21</v>
      </c>
      <c r="AJ95" s="20"/>
      <c r="AK95" s="20">
        <v>70</v>
      </c>
      <c r="AL95" s="20">
        <v>23</v>
      </c>
      <c r="AM95" s="20">
        <v>3</v>
      </c>
      <c r="AN95" s="20"/>
      <c r="AO95" s="20">
        <v>82</v>
      </c>
      <c r="AP95" s="20">
        <v>5</v>
      </c>
      <c r="AQ95" s="20">
        <v>1</v>
      </c>
      <c r="AR95" s="20"/>
      <c r="AS95" s="20">
        <v>1633</v>
      </c>
    </row>
    <row r="96" spans="1:45" x14ac:dyDescent="0.15">
      <c r="B96">
        <v>12</v>
      </c>
      <c r="C96" s="20">
        <v>4</v>
      </c>
      <c r="D96" s="20">
        <v>11</v>
      </c>
      <c r="E96" s="20">
        <v>15</v>
      </c>
      <c r="F96" s="20">
        <v>4</v>
      </c>
      <c r="G96" s="20"/>
      <c r="H96" s="20">
        <v>4</v>
      </c>
      <c r="I96" s="20">
        <v>14</v>
      </c>
      <c r="J96" s="20">
        <v>30</v>
      </c>
      <c r="K96" s="20">
        <v>10</v>
      </c>
      <c r="L96" s="20">
        <v>6</v>
      </c>
      <c r="M96" s="20">
        <v>13</v>
      </c>
      <c r="N96" s="20">
        <v>29</v>
      </c>
      <c r="O96" s="20">
        <v>64</v>
      </c>
      <c r="P96" s="20">
        <v>23</v>
      </c>
      <c r="Q96" s="20">
        <v>1</v>
      </c>
      <c r="R96" s="20">
        <v>34</v>
      </c>
      <c r="S96" s="20">
        <v>58</v>
      </c>
      <c r="T96" s="20">
        <v>93</v>
      </c>
      <c r="U96" s="20">
        <v>24</v>
      </c>
      <c r="V96" s="20">
        <v>2</v>
      </c>
      <c r="W96" s="20">
        <v>42</v>
      </c>
      <c r="X96" s="20">
        <v>61</v>
      </c>
      <c r="Y96" s="20">
        <v>92</v>
      </c>
      <c r="Z96" s="20">
        <v>19</v>
      </c>
      <c r="AA96" s="20">
        <v>2</v>
      </c>
      <c r="AB96" s="20">
        <v>68</v>
      </c>
      <c r="AC96" s="20">
        <v>79</v>
      </c>
      <c r="AD96" s="20">
        <v>70</v>
      </c>
      <c r="AE96" s="20">
        <v>8</v>
      </c>
      <c r="AF96" s="20"/>
      <c r="AG96" s="20">
        <v>49</v>
      </c>
      <c r="AH96" s="20">
        <v>42</v>
      </c>
      <c r="AI96" s="20">
        <v>15</v>
      </c>
      <c r="AJ96" s="20">
        <v>1</v>
      </c>
      <c r="AK96" s="20">
        <v>35</v>
      </c>
      <c r="AL96" s="20">
        <v>15</v>
      </c>
      <c r="AM96" s="20">
        <v>4</v>
      </c>
      <c r="AN96" s="20"/>
      <c r="AO96" s="20">
        <v>66</v>
      </c>
      <c r="AP96" s="20">
        <v>6</v>
      </c>
      <c r="AQ96" s="20"/>
      <c r="AR96" s="20"/>
      <c r="AS96" s="20">
        <v>1113</v>
      </c>
    </row>
    <row r="97" spans="1:45" x14ac:dyDescent="0.15">
      <c r="A97" t="s">
        <v>74</v>
      </c>
      <c r="C97" s="20">
        <v>41</v>
      </c>
      <c r="D97" s="20">
        <v>73</v>
      </c>
      <c r="E97" s="20">
        <v>151</v>
      </c>
      <c r="F97" s="20">
        <v>126</v>
      </c>
      <c r="G97" s="20">
        <v>40</v>
      </c>
      <c r="H97" s="20">
        <v>50</v>
      </c>
      <c r="I97" s="20">
        <v>77</v>
      </c>
      <c r="J97" s="20">
        <v>335</v>
      </c>
      <c r="K97" s="20">
        <v>189</v>
      </c>
      <c r="L97" s="20">
        <v>49</v>
      </c>
      <c r="M97" s="20">
        <v>147</v>
      </c>
      <c r="N97" s="20">
        <v>284</v>
      </c>
      <c r="O97" s="20">
        <v>668</v>
      </c>
      <c r="P97" s="20">
        <v>269</v>
      </c>
      <c r="Q97" s="20">
        <v>39</v>
      </c>
      <c r="R97" s="20">
        <v>296</v>
      </c>
      <c r="S97" s="20">
        <v>522</v>
      </c>
      <c r="T97" s="20">
        <v>1076</v>
      </c>
      <c r="U97" s="20">
        <v>412</v>
      </c>
      <c r="V97" s="20">
        <v>26</v>
      </c>
      <c r="W97" s="20">
        <v>448</v>
      </c>
      <c r="X97" s="20">
        <v>629</v>
      </c>
      <c r="Y97" s="20">
        <v>1183</v>
      </c>
      <c r="Z97" s="20">
        <v>317</v>
      </c>
      <c r="AA97" s="20">
        <v>5</v>
      </c>
      <c r="AB97" s="20">
        <v>688</v>
      </c>
      <c r="AC97" s="20">
        <v>759</v>
      </c>
      <c r="AD97" s="20">
        <v>932</v>
      </c>
      <c r="AE97" s="20">
        <v>144</v>
      </c>
      <c r="AF97" s="20">
        <v>2</v>
      </c>
      <c r="AG97" s="20">
        <v>473</v>
      </c>
      <c r="AH97" s="20">
        <v>360</v>
      </c>
      <c r="AI97" s="20">
        <v>184</v>
      </c>
      <c r="AJ97" s="20">
        <v>8</v>
      </c>
      <c r="AK97" s="20">
        <v>452</v>
      </c>
      <c r="AL97" s="20">
        <v>142</v>
      </c>
      <c r="AM97" s="20">
        <v>48</v>
      </c>
      <c r="AN97" s="20"/>
      <c r="AO97" s="20">
        <v>728</v>
      </c>
      <c r="AP97" s="20">
        <v>69</v>
      </c>
      <c r="AQ97" s="20">
        <v>8</v>
      </c>
      <c r="AR97" s="20"/>
      <c r="AS97" s="20">
        <v>12449</v>
      </c>
    </row>
    <row r="98" spans="1:45" x14ac:dyDescent="0.15">
      <c r="A98" t="s">
        <v>75</v>
      </c>
      <c r="B98">
        <v>1</v>
      </c>
      <c r="C98" s="20">
        <v>2</v>
      </c>
      <c r="D98" s="20">
        <v>2</v>
      </c>
      <c r="E98" s="20">
        <v>15</v>
      </c>
      <c r="F98" s="20">
        <v>17</v>
      </c>
      <c r="G98" s="20">
        <v>10</v>
      </c>
      <c r="H98" s="20">
        <v>10</v>
      </c>
      <c r="I98" s="20">
        <v>23</v>
      </c>
      <c r="J98" s="20">
        <v>66</v>
      </c>
      <c r="K98" s="20">
        <v>53</v>
      </c>
      <c r="L98" s="20">
        <v>34</v>
      </c>
      <c r="M98" s="20"/>
      <c r="N98" s="20"/>
      <c r="O98" s="20"/>
      <c r="P98" s="20"/>
      <c r="Q98" s="20"/>
      <c r="R98" s="20">
        <v>39</v>
      </c>
      <c r="S98" s="20">
        <v>44</v>
      </c>
      <c r="T98" s="20">
        <v>69</v>
      </c>
      <c r="U98" s="20">
        <v>20</v>
      </c>
      <c r="V98" s="20">
        <v>7</v>
      </c>
      <c r="W98" s="20"/>
      <c r="X98" s="20"/>
      <c r="Y98" s="20"/>
      <c r="Z98" s="20"/>
      <c r="AA98" s="20"/>
      <c r="AB98" s="20">
        <v>13</v>
      </c>
      <c r="AC98" s="20">
        <v>6</v>
      </c>
      <c r="AD98" s="20">
        <v>3</v>
      </c>
      <c r="AE98" s="20"/>
      <c r="AF98" s="20">
        <v>1</v>
      </c>
      <c r="AG98" s="20">
        <v>23</v>
      </c>
      <c r="AH98" s="20">
        <v>1</v>
      </c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>
        <v>458</v>
      </c>
    </row>
    <row r="99" spans="1:45" x14ac:dyDescent="0.15">
      <c r="B99">
        <v>2</v>
      </c>
      <c r="C99" s="20">
        <v>1</v>
      </c>
      <c r="D99" s="20"/>
      <c r="E99" s="20">
        <v>10</v>
      </c>
      <c r="F99" s="20">
        <v>8</v>
      </c>
      <c r="G99" s="20">
        <v>12</v>
      </c>
      <c r="H99" s="20">
        <v>10</v>
      </c>
      <c r="I99" s="20">
        <v>13</v>
      </c>
      <c r="J99" s="20">
        <v>43</v>
      </c>
      <c r="K99" s="20">
        <v>49</v>
      </c>
      <c r="L99" s="20">
        <v>52</v>
      </c>
      <c r="M99" s="20"/>
      <c r="N99" s="20"/>
      <c r="O99" s="20"/>
      <c r="P99" s="20"/>
      <c r="Q99" s="20"/>
      <c r="R99" s="20">
        <v>46</v>
      </c>
      <c r="S99" s="20">
        <v>48</v>
      </c>
      <c r="T99" s="20">
        <v>111</v>
      </c>
      <c r="U99" s="20">
        <v>38</v>
      </c>
      <c r="V99" s="20">
        <v>23</v>
      </c>
      <c r="W99" s="20"/>
      <c r="X99" s="20"/>
      <c r="Y99" s="20"/>
      <c r="Z99" s="20"/>
      <c r="AA99" s="20"/>
      <c r="AB99" s="20">
        <v>31</v>
      </c>
      <c r="AC99" s="20">
        <v>8</v>
      </c>
      <c r="AD99" s="20">
        <v>2</v>
      </c>
      <c r="AE99" s="20"/>
      <c r="AF99" s="20"/>
      <c r="AG99" s="20">
        <v>13</v>
      </c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>
        <v>518</v>
      </c>
    </row>
    <row r="100" spans="1:45" x14ac:dyDescent="0.15">
      <c r="B100">
        <v>3</v>
      </c>
      <c r="C100" s="20">
        <v>2</v>
      </c>
      <c r="D100" s="20">
        <v>4</v>
      </c>
      <c r="E100" s="20">
        <v>10</v>
      </c>
      <c r="F100" s="20">
        <v>16</v>
      </c>
      <c r="G100" s="20">
        <v>26</v>
      </c>
      <c r="H100" s="20">
        <v>21</v>
      </c>
      <c r="I100" s="20">
        <v>33</v>
      </c>
      <c r="J100" s="20">
        <v>78</v>
      </c>
      <c r="K100" s="20">
        <v>72</v>
      </c>
      <c r="L100" s="20">
        <v>107</v>
      </c>
      <c r="M100" s="20"/>
      <c r="N100" s="20"/>
      <c r="O100" s="20"/>
      <c r="P100" s="20"/>
      <c r="Q100" s="20"/>
      <c r="R100" s="20">
        <v>104</v>
      </c>
      <c r="S100" s="20">
        <v>60</v>
      </c>
      <c r="T100" s="20">
        <v>87</v>
      </c>
      <c r="U100" s="20">
        <v>57</v>
      </c>
      <c r="V100" s="20">
        <v>18</v>
      </c>
      <c r="W100" s="20"/>
      <c r="X100" s="20"/>
      <c r="Y100" s="20"/>
      <c r="Z100" s="20"/>
      <c r="AA100" s="20"/>
      <c r="AB100" s="20">
        <v>66</v>
      </c>
      <c r="AC100" s="20">
        <v>3</v>
      </c>
      <c r="AD100" s="20">
        <v>4</v>
      </c>
      <c r="AE100" s="20"/>
      <c r="AF100" s="20"/>
      <c r="AG100" s="20">
        <v>12</v>
      </c>
      <c r="AH100" s="20">
        <v>1</v>
      </c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>
        <v>781</v>
      </c>
    </row>
    <row r="101" spans="1:45" x14ac:dyDescent="0.15">
      <c r="B101">
        <v>4</v>
      </c>
      <c r="C101" s="20">
        <v>3</v>
      </c>
      <c r="D101" s="20">
        <v>2</v>
      </c>
      <c r="E101" s="20">
        <v>11</v>
      </c>
      <c r="F101" s="20">
        <v>10</v>
      </c>
      <c r="G101" s="20">
        <v>22</v>
      </c>
      <c r="H101" s="20">
        <v>25</v>
      </c>
      <c r="I101" s="20">
        <v>24</v>
      </c>
      <c r="J101" s="20">
        <v>71</v>
      </c>
      <c r="K101" s="20">
        <v>72</v>
      </c>
      <c r="L101" s="20">
        <v>75</v>
      </c>
      <c r="M101" s="20"/>
      <c r="N101" s="20"/>
      <c r="O101" s="20"/>
      <c r="P101" s="20"/>
      <c r="Q101" s="20"/>
      <c r="R101" s="20">
        <v>75</v>
      </c>
      <c r="S101" s="20">
        <v>59</v>
      </c>
      <c r="T101" s="20">
        <v>76</v>
      </c>
      <c r="U101" s="20">
        <v>49</v>
      </c>
      <c r="V101" s="20">
        <v>25</v>
      </c>
      <c r="W101" s="20"/>
      <c r="X101" s="20"/>
      <c r="Y101" s="20"/>
      <c r="Z101" s="20"/>
      <c r="AA101" s="20"/>
      <c r="AB101" s="20">
        <v>54</v>
      </c>
      <c r="AC101" s="20">
        <v>15</v>
      </c>
      <c r="AD101" s="20">
        <v>4</v>
      </c>
      <c r="AE101" s="20">
        <v>1</v>
      </c>
      <c r="AF101" s="20"/>
      <c r="AG101" s="20">
        <v>10</v>
      </c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>
        <v>683</v>
      </c>
    </row>
    <row r="102" spans="1:45" x14ac:dyDescent="0.15">
      <c r="B102">
        <v>5</v>
      </c>
      <c r="C102" s="20">
        <v>5</v>
      </c>
      <c r="D102" s="20">
        <v>5</v>
      </c>
      <c r="E102" s="20">
        <v>18</v>
      </c>
      <c r="F102" s="20">
        <v>20</v>
      </c>
      <c r="G102" s="20">
        <v>35</v>
      </c>
      <c r="H102" s="20">
        <v>17</v>
      </c>
      <c r="I102" s="20">
        <v>24</v>
      </c>
      <c r="J102" s="20">
        <v>74</v>
      </c>
      <c r="K102" s="20">
        <v>72</v>
      </c>
      <c r="L102" s="20">
        <v>114</v>
      </c>
      <c r="M102" s="20"/>
      <c r="N102" s="20"/>
      <c r="O102" s="20"/>
      <c r="P102" s="20"/>
      <c r="Q102" s="20"/>
      <c r="R102" s="20">
        <v>84</v>
      </c>
      <c r="S102" s="20">
        <v>43</v>
      </c>
      <c r="T102" s="20">
        <v>88</v>
      </c>
      <c r="U102" s="20">
        <v>41</v>
      </c>
      <c r="V102" s="20">
        <v>23</v>
      </c>
      <c r="W102" s="20"/>
      <c r="X102" s="20"/>
      <c r="Y102" s="20"/>
      <c r="Z102" s="20"/>
      <c r="AA102" s="20"/>
      <c r="AB102" s="20">
        <v>54</v>
      </c>
      <c r="AC102" s="20">
        <v>7</v>
      </c>
      <c r="AD102" s="20">
        <v>3</v>
      </c>
      <c r="AE102" s="20">
        <v>1</v>
      </c>
      <c r="AF102" s="20"/>
      <c r="AG102" s="20">
        <v>13</v>
      </c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>
        <v>741</v>
      </c>
    </row>
    <row r="103" spans="1:45" x14ac:dyDescent="0.15">
      <c r="B103">
        <v>6</v>
      </c>
      <c r="C103" s="20">
        <v>1</v>
      </c>
      <c r="D103" s="20">
        <v>4</v>
      </c>
      <c r="E103" s="20">
        <v>10</v>
      </c>
      <c r="F103" s="20">
        <v>12</v>
      </c>
      <c r="G103" s="20">
        <v>12</v>
      </c>
      <c r="H103" s="20">
        <v>17</v>
      </c>
      <c r="I103" s="20">
        <v>19</v>
      </c>
      <c r="J103" s="20">
        <v>66</v>
      </c>
      <c r="K103" s="20">
        <v>61</v>
      </c>
      <c r="L103" s="20">
        <v>90</v>
      </c>
      <c r="M103" s="20"/>
      <c r="N103" s="20"/>
      <c r="O103" s="20"/>
      <c r="P103" s="20"/>
      <c r="Q103" s="20"/>
      <c r="R103" s="20">
        <v>83</v>
      </c>
      <c r="S103" s="20">
        <v>50</v>
      </c>
      <c r="T103" s="20">
        <v>71</v>
      </c>
      <c r="U103" s="20">
        <v>34</v>
      </c>
      <c r="V103" s="20">
        <v>21</v>
      </c>
      <c r="W103" s="20"/>
      <c r="X103" s="20"/>
      <c r="Y103" s="20"/>
      <c r="Z103" s="20"/>
      <c r="AA103" s="20"/>
      <c r="AB103" s="20">
        <v>41</v>
      </c>
      <c r="AC103" s="20">
        <v>5</v>
      </c>
      <c r="AD103" s="20">
        <v>3</v>
      </c>
      <c r="AE103" s="20"/>
      <c r="AF103" s="20"/>
      <c r="AG103" s="20">
        <v>12</v>
      </c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>
        <v>612</v>
      </c>
    </row>
    <row r="104" spans="1:45" x14ac:dyDescent="0.15">
      <c r="B104">
        <v>7</v>
      </c>
      <c r="C104" s="20">
        <v>4</v>
      </c>
      <c r="D104" s="20">
        <v>6</v>
      </c>
      <c r="E104" s="20">
        <v>8</v>
      </c>
      <c r="F104" s="20">
        <v>8</v>
      </c>
      <c r="G104" s="20">
        <v>12</v>
      </c>
      <c r="H104" s="20">
        <v>32</v>
      </c>
      <c r="I104" s="20">
        <v>26</v>
      </c>
      <c r="J104" s="20">
        <v>69</v>
      </c>
      <c r="K104" s="20">
        <v>61</v>
      </c>
      <c r="L104" s="20">
        <v>54</v>
      </c>
      <c r="M104" s="20"/>
      <c r="N104" s="20"/>
      <c r="O104" s="20"/>
      <c r="P104" s="20"/>
      <c r="Q104" s="20"/>
      <c r="R104" s="20">
        <v>107</v>
      </c>
      <c r="S104" s="20">
        <v>60</v>
      </c>
      <c r="T104" s="20">
        <v>82</v>
      </c>
      <c r="U104" s="20">
        <v>25</v>
      </c>
      <c r="V104" s="20">
        <v>11</v>
      </c>
      <c r="W104" s="20"/>
      <c r="X104" s="20"/>
      <c r="Y104" s="20"/>
      <c r="Z104" s="20"/>
      <c r="AA104" s="20"/>
      <c r="AB104" s="20">
        <v>36</v>
      </c>
      <c r="AC104" s="20">
        <v>2</v>
      </c>
      <c r="AD104" s="20">
        <v>2</v>
      </c>
      <c r="AE104" s="20"/>
      <c r="AF104" s="20"/>
      <c r="AG104" s="20">
        <v>14</v>
      </c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>
        <v>619</v>
      </c>
    </row>
    <row r="105" spans="1:45" x14ac:dyDescent="0.15">
      <c r="B105">
        <v>8</v>
      </c>
      <c r="C105" s="20">
        <v>4</v>
      </c>
      <c r="D105" s="20">
        <v>6</v>
      </c>
      <c r="E105" s="20">
        <v>10</v>
      </c>
      <c r="F105" s="20">
        <v>9</v>
      </c>
      <c r="G105" s="20">
        <v>13</v>
      </c>
      <c r="H105" s="20">
        <v>33</v>
      </c>
      <c r="I105" s="20">
        <v>40</v>
      </c>
      <c r="J105" s="20">
        <v>71</v>
      </c>
      <c r="K105" s="20">
        <v>50</v>
      </c>
      <c r="L105" s="20">
        <v>78</v>
      </c>
      <c r="M105" s="20"/>
      <c r="N105" s="20"/>
      <c r="O105" s="20"/>
      <c r="P105" s="20"/>
      <c r="Q105" s="20"/>
      <c r="R105" s="20">
        <v>121</v>
      </c>
      <c r="S105" s="20">
        <v>76</v>
      </c>
      <c r="T105" s="20">
        <v>83</v>
      </c>
      <c r="U105" s="20">
        <v>33</v>
      </c>
      <c r="V105" s="20">
        <v>12</v>
      </c>
      <c r="W105" s="20"/>
      <c r="X105" s="20"/>
      <c r="Y105" s="20"/>
      <c r="Z105" s="20"/>
      <c r="AA105" s="20"/>
      <c r="AB105" s="20">
        <v>43</v>
      </c>
      <c r="AC105" s="20">
        <v>8</v>
      </c>
      <c r="AD105" s="20">
        <v>3</v>
      </c>
      <c r="AE105" s="20"/>
      <c r="AF105" s="20"/>
      <c r="AG105" s="20">
        <v>16</v>
      </c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>
        <v>709</v>
      </c>
    </row>
    <row r="106" spans="1:45" x14ac:dyDescent="0.15">
      <c r="B106">
        <v>9</v>
      </c>
      <c r="C106" s="20">
        <v>3</v>
      </c>
      <c r="D106" s="20">
        <v>4</v>
      </c>
      <c r="E106" s="20">
        <v>14</v>
      </c>
      <c r="F106" s="20">
        <v>10</v>
      </c>
      <c r="G106" s="20">
        <v>15</v>
      </c>
      <c r="H106" s="20">
        <v>27</v>
      </c>
      <c r="I106" s="20">
        <v>44</v>
      </c>
      <c r="J106" s="20">
        <v>95</v>
      </c>
      <c r="K106" s="20">
        <v>67</v>
      </c>
      <c r="L106" s="20">
        <v>67</v>
      </c>
      <c r="M106" s="20"/>
      <c r="N106" s="20"/>
      <c r="O106" s="20"/>
      <c r="P106" s="20"/>
      <c r="Q106" s="20"/>
      <c r="R106" s="20">
        <v>149</v>
      </c>
      <c r="S106" s="20">
        <v>125</v>
      </c>
      <c r="T106" s="20">
        <v>119</v>
      </c>
      <c r="U106" s="20">
        <v>30</v>
      </c>
      <c r="V106" s="20">
        <v>12</v>
      </c>
      <c r="W106" s="20"/>
      <c r="X106" s="20"/>
      <c r="Y106" s="20"/>
      <c r="Z106" s="20"/>
      <c r="AA106" s="20"/>
      <c r="AB106" s="20">
        <v>67</v>
      </c>
      <c r="AC106" s="20">
        <v>10</v>
      </c>
      <c r="AD106" s="20">
        <v>4</v>
      </c>
      <c r="AE106" s="20"/>
      <c r="AF106" s="20"/>
      <c r="AG106" s="20">
        <v>18</v>
      </c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>
        <v>880</v>
      </c>
    </row>
    <row r="107" spans="1:45" x14ac:dyDescent="0.15">
      <c r="B107">
        <v>10</v>
      </c>
      <c r="C107" s="20">
        <v>3</v>
      </c>
      <c r="D107" s="20">
        <v>2</v>
      </c>
      <c r="E107" s="20">
        <v>18</v>
      </c>
      <c r="F107" s="20">
        <v>23</v>
      </c>
      <c r="G107" s="20">
        <v>16</v>
      </c>
      <c r="H107" s="20">
        <v>32</v>
      </c>
      <c r="I107" s="20">
        <v>49</v>
      </c>
      <c r="J107" s="20">
        <v>122</v>
      </c>
      <c r="K107" s="20">
        <v>94</v>
      </c>
      <c r="L107" s="20">
        <v>102</v>
      </c>
      <c r="M107" s="20"/>
      <c r="N107" s="20"/>
      <c r="O107" s="20"/>
      <c r="P107" s="20"/>
      <c r="Q107" s="20"/>
      <c r="R107" s="20">
        <v>137</v>
      </c>
      <c r="S107" s="20">
        <v>127</v>
      </c>
      <c r="T107" s="20">
        <v>124</v>
      </c>
      <c r="U107" s="20">
        <v>48</v>
      </c>
      <c r="V107" s="20">
        <v>15</v>
      </c>
      <c r="W107" s="20"/>
      <c r="X107" s="20"/>
      <c r="Y107" s="20"/>
      <c r="Z107" s="20"/>
      <c r="AA107" s="20"/>
      <c r="AB107" s="20">
        <v>60</v>
      </c>
      <c r="AC107" s="20">
        <v>14</v>
      </c>
      <c r="AD107" s="20">
        <v>5</v>
      </c>
      <c r="AE107" s="20"/>
      <c r="AF107" s="20"/>
      <c r="AG107" s="20">
        <v>23</v>
      </c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>
        <v>1014</v>
      </c>
    </row>
    <row r="108" spans="1:45" x14ac:dyDescent="0.15">
      <c r="B108">
        <v>11</v>
      </c>
      <c r="C108" s="20">
        <v>2</v>
      </c>
      <c r="D108" s="20">
        <v>4</v>
      </c>
      <c r="E108" s="20">
        <v>18</v>
      </c>
      <c r="F108" s="20">
        <v>12</v>
      </c>
      <c r="G108" s="20">
        <v>15</v>
      </c>
      <c r="H108" s="20">
        <v>9</v>
      </c>
      <c r="I108" s="20">
        <v>32</v>
      </c>
      <c r="J108" s="20">
        <v>87</v>
      </c>
      <c r="K108" s="20">
        <v>70</v>
      </c>
      <c r="L108" s="20">
        <v>68</v>
      </c>
      <c r="M108" s="20"/>
      <c r="N108" s="20"/>
      <c r="O108" s="20"/>
      <c r="P108" s="20"/>
      <c r="Q108" s="20"/>
      <c r="R108" s="20">
        <v>66</v>
      </c>
      <c r="S108" s="20">
        <v>70</v>
      </c>
      <c r="T108" s="20">
        <v>109</v>
      </c>
      <c r="U108" s="20">
        <v>39</v>
      </c>
      <c r="V108" s="20">
        <v>18</v>
      </c>
      <c r="W108" s="20"/>
      <c r="X108" s="20"/>
      <c r="Y108" s="20"/>
      <c r="Z108" s="20"/>
      <c r="AA108" s="20"/>
      <c r="AB108" s="20">
        <v>43</v>
      </c>
      <c r="AC108" s="20">
        <v>17</v>
      </c>
      <c r="AD108" s="20">
        <v>6</v>
      </c>
      <c r="AE108" s="20">
        <v>2</v>
      </c>
      <c r="AF108" s="20"/>
      <c r="AG108" s="20">
        <v>19</v>
      </c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>
        <v>706</v>
      </c>
    </row>
    <row r="109" spans="1:45" x14ac:dyDescent="0.15">
      <c r="B109">
        <v>12</v>
      </c>
      <c r="C109" s="20">
        <v>2</v>
      </c>
      <c r="D109" s="20">
        <v>10</v>
      </c>
      <c r="E109" s="20">
        <v>11</v>
      </c>
      <c r="F109" s="20">
        <v>10</v>
      </c>
      <c r="G109" s="20">
        <v>26</v>
      </c>
      <c r="H109" s="20">
        <v>16</v>
      </c>
      <c r="I109" s="20">
        <v>31</v>
      </c>
      <c r="J109" s="20">
        <v>76</v>
      </c>
      <c r="K109" s="20">
        <v>72</v>
      </c>
      <c r="L109" s="20">
        <v>70</v>
      </c>
      <c r="M109" s="20"/>
      <c r="N109" s="20"/>
      <c r="O109" s="20"/>
      <c r="P109" s="20"/>
      <c r="Q109" s="20"/>
      <c r="R109" s="20">
        <v>66</v>
      </c>
      <c r="S109" s="20">
        <v>69</v>
      </c>
      <c r="T109" s="20">
        <v>108</v>
      </c>
      <c r="U109" s="20">
        <v>58</v>
      </c>
      <c r="V109" s="20">
        <v>36</v>
      </c>
      <c r="W109" s="20"/>
      <c r="X109" s="20"/>
      <c r="Y109" s="20"/>
      <c r="Z109" s="20"/>
      <c r="AA109" s="20"/>
      <c r="AB109" s="20">
        <v>38</v>
      </c>
      <c r="AC109" s="20">
        <v>7</v>
      </c>
      <c r="AD109" s="20">
        <v>4</v>
      </c>
      <c r="AE109" s="20"/>
      <c r="AF109" s="20"/>
      <c r="AG109" s="20">
        <v>23</v>
      </c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>
        <v>733</v>
      </c>
    </row>
    <row r="110" spans="1:45" x14ac:dyDescent="0.15">
      <c r="A110" t="s">
        <v>76</v>
      </c>
      <c r="C110" s="20">
        <v>32</v>
      </c>
      <c r="D110" s="20">
        <v>49</v>
      </c>
      <c r="E110" s="20">
        <v>153</v>
      </c>
      <c r="F110" s="20">
        <v>155</v>
      </c>
      <c r="G110" s="20">
        <v>214</v>
      </c>
      <c r="H110" s="20">
        <v>249</v>
      </c>
      <c r="I110" s="20">
        <v>358</v>
      </c>
      <c r="J110" s="20">
        <v>918</v>
      </c>
      <c r="K110" s="20">
        <v>793</v>
      </c>
      <c r="L110" s="20">
        <v>911</v>
      </c>
      <c r="M110" s="20"/>
      <c r="N110" s="20"/>
      <c r="O110" s="20"/>
      <c r="P110" s="20"/>
      <c r="Q110" s="20"/>
      <c r="R110" s="20">
        <v>1077</v>
      </c>
      <c r="S110" s="20">
        <v>831</v>
      </c>
      <c r="T110" s="20">
        <v>1127</v>
      </c>
      <c r="U110" s="20">
        <v>472</v>
      </c>
      <c r="V110" s="20">
        <v>221</v>
      </c>
      <c r="W110" s="20"/>
      <c r="X110" s="20"/>
      <c r="Y110" s="20"/>
      <c r="Z110" s="20"/>
      <c r="AA110" s="20"/>
      <c r="AB110" s="20">
        <v>546</v>
      </c>
      <c r="AC110" s="20">
        <v>102</v>
      </c>
      <c r="AD110" s="20">
        <v>43</v>
      </c>
      <c r="AE110" s="20">
        <v>4</v>
      </c>
      <c r="AF110" s="20">
        <v>1</v>
      </c>
      <c r="AG110" s="20">
        <v>196</v>
      </c>
      <c r="AH110" s="20">
        <v>2</v>
      </c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>
        <v>8454</v>
      </c>
    </row>
    <row r="111" spans="1:45" x14ac:dyDescent="0.15">
      <c r="A111" t="s">
        <v>77</v>
      </c>
      <c r="B111">
        <v>1</v>
      </c>
      <c r="C111" s="20">
        <v>56</v>
      </c>
      <c r="D111" s="20">
        <v>270</v>
      </c>
      <c r="E111" s="20">
        <v>1173</v>
      </c>
      <c r="F111" s="20">
        <v>315</v>
      </c>
      <c r="G111" s="20">
        <v>41</v>
      </c>
      <c r="H111" s="20">
        <v>199</v>
      </c>
      <c r="I111" s="20">
        <v>760</v>
      </c>
      <c r="J111" s="20">
        <v>2747</v>
      </c>
      <c r="K111" s="20">
        <v>679</v>
      </c>
      <c r="L111" s="20">
        <v>67</v>
      </c>
      <c r="M111" s="20"/>
      <c r="N111" s="20"/>
      <c r="O111" s="20"/>
      <c r="P111" s="20"/>
      <c r="Q111" s="20"/>
      <c r="R111" s="20">
        <v>542</v>
      </c>
      <c r="S111" s="20">
        <v>739</v>
      </c>
      <c r="T111" s="20">
        <v>1377</v>
      </c>
      <c r="U111" s="20">
        <v>138</v>
      </c>
      <c r="V111" s="20">
        <v>4</v>
      </c>
      <c r="W111" s="20"/>
      <c r="X111" s="20"/>
      <c r="Y111" s="20"/>
      <c r="Z111" s="20"/>
      <c r="AA111" s="20"/>
      <c r="AB111" s="20">
        <v>189</v>
      </c>
      <c r="AC111" s="20">
        <v>45</v>
      </c>
      <c r="AD111" s="20">
        <v>19</v>
      </c>
      <c r="AE111" s="20">
        <v>1</v>
      </c>
      <c r="AF111" s="20"/>
      <c r="AG111" s="20">
        <v>50</v>
      </c>
      <c r="AH111" s="20"/>
      <c r="AI111" s="20">
        <v>1</v>
      </c>
      <c r="AJ111" s="20"/>
      <c r="AK111" s="20"/>
      <c r="AL111" s="20"/>
      <c r="AM111" s="20"/>
      <c r="AN111" s="20"/>
      <c r="AO111" s="20"/>
      <c r="AP111" s="20"/>
      <c r="AQ111" s="20"/>
      <c r="AR111" s="20"/>
      <c r="AS111" s="20">
        <v>9412</v>
      </c>
    </row>
    <row r="112" spans="1:45" x14ac:dyDescent="0.15">
      <c r="B112">
        <v>2</v>
      </c>
      <c r="C112" s="20">
        <v>39</v>
      </c>
      <c r="D112" s="20">
        <v>232</v>
      </c>
      <c r="E112" s="20">
        <v>1039</v>
      </c>
      <c r="F112" s="20">
        <v>317</v>
      </c>
      <c r="G112" s="20">
        <v>32</v>
      </c>
      <c r="H112" s="20">
        <v>151</v>
      </c>
      <c r="I112" s="20">
        <v>789</v>
      </c>
      <c r="J112" s="20">
        <v>3144</v>
      </c>
      <c r="K112" s="20">
        <v>695</v>
      </c>
      <c r="L112" s="20">
        <v>80</v>
      </c>
      <c r="M112" s="20"/>
      <c r="N112" s="20"/>
      <c r="O112" s="20"/>
      <c r="P112" s="20"/>
      <c r="Q112" s="20"/>
      <c r="R112" s="20">
        <v>462</v>
      </c>
      <c r="S112" s="20">
        <v>900</v>
      </c>
      <c r="T112" s="20">
        <v>1633</v>
      </c>
      <c r="U112" s="20">
        <v>173</v>
      </c>
      <c r="V112" s="20">
        <v>7</v>
      </c>
      <c r="W112" s="20"/>
      <c r="X112" s="20"/>
      <c r="Y112" s="20"/>
      <c r="Z112" s="20"/>
      <c r="AA112" s="20"/>
      <c r="AB112" s="20">
        <v>167</v>
      </c>
      <c r="AC112" s="20">
        <v>96</v>
      </c>
      <c r="AD112" s="20">
        <v>37</v>
      </c>
      <c r="AE112" s="20"/>
      <c r="AF112" s="20"/>
      <c r="AG112" s="20">
        <v>48</v>
      </c>
      <c r="AH112" s="20">
        <v>1</v>
      </c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>
        <v>10042</v>
      </c>
    </row>
    <row r="113" spans="1:45" x14ac:dyDescent="0.15">
      <c r="B113">
        <v>3</v>
      </c>
      <c r="C113" s="20">
        <v>108</v>
      </c>
      <c r="D113" s="20">
        <v>438</v>
      </c>
      <c r="E113" s="20">
        <v>1928</v>
      </c>
      <c r="F113" s="20">
        <v>759</v>
      </c>
      <c r="G113" s="20">
        <v>90</v>
      </c>
      <c r="H113" s="20">
        <v>559</v>
      </c>
      <c r="I113" s="20">
        <v>1276</v>
      </c>
      <c r="J113" s="20">
        <v>4885</v>
      </c>
      <c r="K113" s="20">
        <v>1187</v>
      </c>
      <c r="L113" s="20">
        <v>82</v>
      </c>
      <c r="M113" s="20"/>
      <c r="N113" s="20"/>
      <c r="O113" s="20"/>
      <c r="P113" s="20"/>
      <c r="Q113" s="20"/>
      <c r="R113" s="20">
        <v>1035</v>
      </c>
      <c r="S113" s="20">
        <v>1304</v>
      </c>
      <c r="T113" s="20">
        <v>2125</v>
      </c>
      <c r="U113" s="20">
        <v>192</v>
      </c>
      <c r="V113" s="20">
        <v>5</v>
      </c>
      <c r="W113" s="20"/>
      <c r="X113" s="20"/>
      <c r="Y113" s="20"/>
      <c r="Z113" s="20"/>
      <c r="AA113" s="20"/>
      <c r="AB113" s="20">
        <v>292</v>
      </c>
      <c r="AC113" s="20">
        <v>70</v>
      </c>
      <c r="AD113" s="20">
        <v>22</v>
      </c>
      <c r="AE113" s="20"/>
      <c r="AF113" s="20"/>
      <c r="AG113" s="20">
        <v>55</v>
      </c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>
        <v>16412</v>
      </c>
    </row>
    <row r="114" spans="1:45" x14ac:dyDescent="0.15">
      <c r="B114">
        <v>4</v>
      </c>
      <c r="C114" s="20">
        <v>42</v>
      </c>
      <c r="D114" s="20">
        <v>220</v>
      </c>
      <c r="E114" s="20">
        <v>1158</v>
      </c>
      <c r="F114" s="20">
        <v>436</v>
      </c>
      <c r="G114" s="20">
        <v>76</v>
      </c>
      <c r="H114" s="20">
        <v>231</v>
      </c>
      <c r="I114" s="20">
        <v>849</v>
      </c>
      <c r="J114" s="20">
        <v>2937</v>
      </c>
      <c r="K114" s="20">
        <v>704</v>
      </c>
      <c r="L114" s="20">
        <v>98</v>
      </c>
      <c r="M114" s="20"/>
      <c r="N114" s="20"/>
      <c r="O114" s="20"/>
      <c r="P114" s="20"/>
      <c r="Q114" s="20"/>
      <c r="R114" s="20">
        <v>626</v>
      </c>
      <c r="S114" s="20">
        <v>942</v>
      </c>
      <c r="T114" s="20">
        <v>1312</v>
      </c>
      <c r="U114" s="20">
        <v>127</v>
      </c>
      <c r="V114" s="20">
        <v>7</v>
      </c>
      <c r="W114" s="20"/>
      <c r="X114" s="20"/>
      <c r="Y114" s="20"/>
      <c r="Z114" s="20"/>
      <c r="AA114" s="20"/>
      <c r="AB114" s="20">
        <v>247</v>
      </c>
      <c r="AC114" s="20">
        <v>70</v>
      </c>
      <c r="AD114" s="20">
        <v>18</v>
      </c>
      <c r="AE114" s="20"/>
      <c r="AF114" s="20"/>
      <c r="AG114" s="20">
        <v>52</v>
      </c>
      <c r="AH114" s="20"/>
      <c r="AI114" s="20">
        <v>1</v>
      </c>
      <c r="AJ114" s="20"/>
      <c r="AK114" s="20"/>
      <c r="AL114" s="20"/>
      <c r="AM114" s="20"/>
      <c r="AN114" s="20"/>
      <c r="AO114" s="20"/>
      <c r="AP114" s="20"/>
      <c r="AQ114" s="20"/>
      <c r="AR114" s="20"/>
      <c r="AS114" s="20">
        <v>10153</v>
      </c>
    </row>
    <row r="115" spans="1:45" x14ac:dyDescent="0.15">
      <c r="B115">
        <v>5</v>
      </c>
      <c r="C115" s="20">
        <v>62</v>
      </c>
      <c r="D115" s="20">
        <v>358</v>
      </c>
      <c r="E115" s="20">
        <v>1430</v>
      </c>
      <c r="F115" s="20">
        <v>411</v>
      </c>
      <c r="G115" s="20">
        <v>69</v>
      </c>
      <c r="H115" s="20">
        <v>297</v>
      </c>
      <c r="I115" s="20">
        <v>1004</v>
      </c>
      <c r="J115" s="20">
        <v>2846</v>
      </c>
      <c r="K115" s="20">
        <v>544</v>
      </c>
      <c r="L115" s="20">
        <v>88</v>
      </c>
      <c r="M115" s="20"/>
      <c r="N115" s="20"/>
      <c r="O115" s="20"/>
      <c r="P115" s="20"/>
      <c r="Q115" s="20"/>
      <c r="R115" s="20">
        <v>648</v>
      </c>
      <c r="S115" s="20">
        <v>833</v>
      </c>
      <c r="T115" s="20">
        <v>1027</v>
      </c>
      <c r="U115" s="20">
        <v>51</v>
      </c>
      <c r="V115" s="20">
        <v>6</v>
      </c>
      <c r="W115" s="20"/>
      <c r="X115" s="20"/>
      <c r="Y115" s="20"/>
      <c r="Z115" s="20"/>
      <c r="AA115" s="20"/>
      <c r="AB115" s="20">
        <v>212</v>
      </c>
      <c r="AC115" s="20">
        <v>45</v>
      </c>
      <c r="AD115" s="20">
        <v>14</v>
      </c>
      <c r="AE115" s="20"/>
      <c r="AF115" s="20"/>
      <c r="AG115" s="20">
        <v>36</v>
      </c>
      <c r="AH115" s="20"/>
      <c r="AI115" s="20">
        <v>2</v>
      </c>
      <c r="AJ115" s="20"/>
      <c r="AK115" s="20"/>
      <c r="AL115" s="20"/>
      <c r="AM115" s="20"/>
      <c r="AN115" s="20"/>
      <c r="AO115" s="20"/>
      <c r="AP115" s="20"/>
      <c r="AQ115" s="20"/>
      <c r="AR115" s="20"/>
      <c r="AS115" s="20">
        <v>9983</v>
      </c>
    </row>
    <row r="116" spans="1:45" x14ac:dyDescent="0.15">
      <c r="B116">
        <v>6</v>
      </c>
      <c r="C116" s="20">
        <v>96</v>
      </c>
      <c r="D116" s="20">
        <v>290</v>
      </c>
      <c r="E116" s="20">
        <v>894</v>
      </c>
      <c r="F116" s="20">
        <v>303</v>
      </c>
      <c r="G116" s="20">
        <v>35</v>
      </c>
      <c r="H116" s="20">
        <v>397</v>
      </c>
      <c r="I116" s="20">
        <v>809</v>
      </c>
      <c r="J116" s="20">
        <v>2367</v>
      </c>
      <c r="K116" s="20">
        <v>446</v>
      </c>
      <c r="L116" s="20">
        <v>66</v>
      </c>
      <c r="M116" s="20"/>
      <c r="N116" s="20"/>
      <c r="O116" s="20"/>
      <c r="P116" s="20"/>
      <c r="Q116" s="20"/>
      <c r="R116" s="20">
        <v>809</v>
      </c>
      <c r="S116" s="20">
        <v>836</v>
      </c>
      <c r="T116" s="20">
        <v>1039</v>
      </c>
      <c r="U116" s="20">
        <v>84</v>
      </c>
      <c r="V116" s="20">
        <v>5</v>
      </c>
      <c r="W116" s="20"/>
      <c r="X116" s="20"/>
      <c r="Y116" s="20"/>
      <c r="Z116" s="20"/>
      <c r="AA116" s="20"/>
      <c r="AB116" s="20">
        <v>201</v>
      </c>
      <c r="AC116" s="20">
        <v>37</v>
      </c>
      <c r="AD116" s="20">
        <v>9</v>
      </c>
      <c r="AE116" s="20"/>
      <c r="AF116" s="20"/>
      <c r="AG116" s="20">
        <v>53</v>
      </c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>
        <v>8776</v>
      </c>
    </row>
    <row r="117" spans="1:45" x14ac:dyDescent="0.15">
      <c r="B117">
        <v>7</v>
      </c>
      <c r="C117" s="20">
        <v>116</v>
      </c>
      <c r="D117" s="20">
        <v>319</v>
      </c>
      <c r="E117" s="20">
        <v>949</v>
      </c>
      <c r="F117" s="20">
        <v>206</v>
      </c>
      <c r="G117" s="20">
        <v>22</v>
      </c>
      <c r="H117" s="20">
        <v>449</v>
      </c>
      <c r="I117" s="20">
        <v>784</v>
      </c>
      <c r="J117" s="20">
        <v>1964</v>
      </c>
      <c r="K117" s="20">
        <v>302</v>
      </c>
      <c r="L117" s="20">
        <v>44</v>
      </c>
      <c r="M117" s="20"/>
      <c r="N117" s="20"/>
      <c r="O117" s="20"/>
      <c r="P117" s="20"/>
      <c r="Q117" s="20"/>
      <c r="R117" s="20">
        <v>819</v>
      </c>
      <c r="S117" s="20">
        <v>642</v>
      </c>
      <c r="T117" s="20">
        <v>831</v>
      </c>
      <c r="U117" s="20">
        <v>65</v>
      </c>
      <c r="V117" s="20">
        <v>5</v>
      </c>
      <c r="W117" s="20"/>
      <c r="X117" s="20"/>
      <c r="Y117" s="20"/>
      <c r="Z117" s="20"/>
      <c r="AA117" s="20"/>
      <c r="AB117" s="20">
        <v>266</v>
      </c>
      <c r="AC117" s="20">
        <v>38</v>
      </c>
      <c r="AD117" s="20">
        <v>13</v>
      </c>
      <c r="AE117" s="20"/>
      <c r="AF117" s="20"/>
      <c r="AG117" s="20">
        <v>65</v>
      </c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>
        <v>7899</v>
      </c>
    </row>
    <row r="118" spans="1:45" x14ac:dyDescent="0.15">
      <c r="B118">
        <v>8</v>
      </c>
      <c r="C118" s="20">
        <v>142</v>
      </c>
      <c r="D118" s="20">
        <v>317</v>
      </c>
      <c r="E118" s="20">
        <v>958</v>
      </c>
      <c r="F118" s="20">
        <v>204</v>
      </c>
      <c r="G118" s="20">
        <v>34</v>
      </c>
      <c r="H118" s="20">
        <v>469</v>
      </c>
      <c r="I118" s="20">
        <v>817</v>
      </c>
      <c r="J118" s="20">
        <v>1811</v>
      </c>
      <c r="K118" s="20">
        <v>296</v>
      </c>
      <c r="L118" s="20">
        <v>52</v>
      </c>
      <c r="M118" s="20"/>
      <c r="N118" s="20"/>
      <c r="O118" s="20"/>
      <c r="P118" s="20"/>
      <c r="Q118" s="20"/>
      <c r="R118" s="20">
        <v>923</v>
      </c>
      <c r="S118" s="20">
        <v>819</v>
      </c>
      <c r="T118" s="20">
        <v>740</v>
      </c>
      <c r="U118" s="20">
        <v>59</v>
      </c>
      <c r="V118" s="20">
        <v>1</v>
      </c>
      <c r="W118" s="20"/>
      <c r="X118" s="20"/>
      <c r="Y118" s="20"/>
      <c r="Z118" s="20"/>
      <c r="AA118" s="20"/>
      <c r="AB118" s="20">
        <v>314</v>
      </c>
      <c r="AC118" s="20">
        <v>44</v>
      </c>
      <c r="AD118" s="20">
        <v>12</v>
      </c>
      <c r="AE118" s="20"/>
      <c r="AF118" s="20"/>
      <c r="AG118" s="20">
        <v>91</v>
      </c>
      <c r="AH118" s="20">
        <v>1</v>
      </c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>
        <v>8104</v>
      </c>
    </row>
    <row r="119" spans="1:45" x14ac:dyDescent="0.15">
      <c r="B119">
        <v>9</v>
      </c>
      <c r="C119" s="20">
        <v>160</v>
      </c>
      <c r="D119" s="20">
        <v>445</v>
      </c>
      <c r="E119" s="20">
        <v>1221</v>
      </c>
      <c r="F119" s="20">
        <v>240</v>
      </c>
      <c r="G119" s="20">
        <v>31</v>
      </c>
      <c r="H119" s="20">
        <v>741</v>
      </c>
      <c r="I119" s="20">
        <v>1395</v>
      </c>
      <c r="J119" s="20">
        <v>2493</v>
      </c>
      <c r="K119" s="20">
        <v>278</v>
      </c>
      <c r="L119" s="20">
        <v>38</v>
      </c>
      <c r="M119" s="20"/>
      <c r="N119" s="20"/>
      <c r="O119" s="20"/>
      <c r="P119" s="20"/>
      <c r="Q119" s="20"/>
      <c r="R119" s="20">
        <v>1199</v>
      </c>
      <c r="S119" s="20">
        <v>1172</v>
      </c>
      <c r="T119" s="20">
        <v>1022</v>
      </c>
      <c r="U119" s="20">
        <v>78</v>
      </c>
      <c r="V119" s="20">
        <v>5</v>
      </c>
      <c r="W119" s="20"/>
      <c r="X119" s="20"/>
      <c r="Y119" s="20"/>
      <c r="Z119" s="20"/>
      <c r="AA119" s="20"/>
      <c r="AB119" s="20">
        <v>352</v>
      </c>
      <c r="AC119" s="20">
        <v>56</v>
      </c>
      <c r="AD119" s="20">
        <v>18</v>
      </c>
      <c r="AE119" s="20">
        <v>1</v>
      </c>
      <c r="AF119" s="20"/>
      <c r="AG119" s="20">
        <v>70</v>
      </c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>
        <v>11015</v>
      </c>
    </row>
    <row r="120" spans="1:45" x14ac:dyDescent="0.15">
      <c r="B120">
        <v>10</v>
      </c>
      <c r="C120" s="20">
        <v>104</v>
      </c>
      <c r="D120" s="20">
        <v>442</v>
      </c>
      <c r="E120" s="20">
        <v>1379</v>
      </c>
      <c r="F120" s="20">
        <v>306</v>
      </c>
      <c r="G120" s="20">
        <v>32</v>
      </c>
      <c r="H120" s="20">
        <v>431</v>
      </c>
      <c r="I120" s="20">
        <v>1225</v>
      </c>
      <c r="J120" s="20">
        <v>2853</v>
      </c>
      <c r="K120" s="20">
        <v>446</v>
      </c>
      <c r="L120" s="20">
        <v>75</v>
      </c>
      <c r="M120" s="20"/>
      <c r="N120" s="20"/>
      <c r="O120" s="20"/>
      <c r="P120" s="20"/>
      <c r="Q120" s="20"/>
      <c r="R120" s="20">
        <v>986</v>
      </c>
      <c r="S120" s="20">
        <v>1271</v>
      </c>
      <c r="T120" s="20">
        <v>1259</v>
      </c>
      <c r="U120" s="20">
        <v>101</v>
      </c>
      <c r="V120" s="20">
        <v>4</v>
      </c>
      <c r="W120" s="20"/>
      <c r="X120" s="20"/>
      <c r="Y120" s="20"/>
      <c r="Z120" s="20"/>
      <c r="AA120" s="20"/>
      <c r="AB120" s="20">
        <v>398</v>
      </c>
      <c r="AC120" s="20">
        <v>79</v>
      </c>
      <c r="AD120" s="20">
        <v>17</v>
      </c>
      <c r="AE120" s="20"/>
      <c r="AF120" s="20"/>
      <c r="AG120" s="20">
        <v>105</v>
      </c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>
        <v>11513</v>
      </c>
    </row>
    <row r="121" spans="1:45" x14ac:dyDescent="0.15">
      <c r="B121">
        <v>11</v>
      </c>
      <c r="C121" s="20">
        <v>95</v>
      </c>
      <c r="D121" s="20">
        <v>346</v>
      </c>
      <c r="E121" s="20">
        <v>1034</v>
      </c>
      <c r="F121" s="20">
        <v>278</v>
      </c>
      <c r="G121" s="20">
        <v>35</v>
      </c>
      <c r="H121" s="20">
        <v>328</v>
      </c>
      <c r="I121" s="20">
        <v>857</v>
      </c>
      <c r="J121" s="20">
        <v>2220</v>
      </c>
      <c r="K121" s="20">
        <v>411</v>
      </c>
      <c r="L121" s="20">
        <v>48</v>
      </c>
      <c r="M121" s="20"/>
      <c r="N121" s="20"/>
      <c r="O121" s="20"/>
      <c r="P121" s="20"/>
      <c r="Q121" s="20"/>
      <c r="R121" s="20">
        <v>730</v>
      </c>
      <c r="S121" s="20">
        <v>993</v>
      </c>
      <c r="T121" s="20">
        <v>1217</v>
      </c>
      <c r="U121" s="20">
        <v>132</v>
      </c>
      <c r="V121" s="20">
        <v>5</v>
      </c>
      <c r="W121" s="20"/>
      <c r="X121" s="20"/>
      <c r="Y121" s="20"/>
      <c r="Z121" s="20"/>
      <c r="AA121" s="20"/>
      <c r="AB121" s="20">
        <v>299</v>
      </c>
      <c r="AC121" s="20">
        <v>89</v>
      </c>
      <c r="AD121" s="20">
        <v>36</v>
      </c>
      <c r="AE121" s="20"/>
      <c r="AF121" s="20"/>
      <c r="AG121" s="20">
        <v>86</v>
      </c>
      <c r="AH121" s="20">
        <v>2</v>
      </c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>
        <v>9241</v>
      </c>
    </row>
    <row r="122" spans="1:45" x14ac:dyDescent="0.15">
      <c r="B122">
        <v>12</v>
      </c>
      <c r="C122" s="20">
        <v>98</v>
      </c>
      <c r="D122" s="20">
        <v>416</v>
      </c>
      <c r="E122" s="20">
        <v>1443</v>
      </c>
      <c r="F122" s="20">
        <v>320</v>
      </c>
      <c r="G122" s="20">
        <v>30</v>
      </c>
      <c r="H122" s="20">
        <v>321</v>
      </c>
      <c r="I122" s="20">
        <v>964</v>
      </c>
      <c r="J122" s="20">
        <v>2850</v>
      </c>
      <c r="K122" s="20">
        <v>435</v>
      </c>
      <c r="L122" s="20">
        <v>44</v>
      </c>
      <c r="M122" s="20"/>
      <c r="N122" s="20"/>
      <c r="O122" s="20"/>
      <c r="P122" s="20"/>
      <c r="Q122" s="20"/>
      <c r="R122" s="20">
        <v>673</v>
      </c>
      <c r="S122" s="20">
        <v>881</v>
      </c>
      <c r="T122" s="20">
        <v>1273</v>
      </c>
      <c r="U122" s="20">
        <v>88</v>
      </c>
      <c r="V122" s="20">
        <v>2</v>
      </c>
      <c r="W122" s="20"/>
      <c r="X122" s="20"/>
      <c r="Y122" s="20"/>
      <c r="Z122" s="20"/>
      <c r="AA122" s="20"/>
      <c r="AB122" s="20">
        <v>318</v>
      </c>
      <c r="AC122" s="20">
        <v>66</v>
      </c>
      <c r="AD122" s="20">
        <v>21</v>
      </c>
      <c r="AE122" s="20"/>
      <c r="AF122" s="20"/>
      <c r="AG122" s="20">
        <v>56</v>
      </c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>
        <v>10299</v>
      </c>
    </row>
    <row r="123" spans="1:45" x14ac:dyDescent="0.15">
      <c r="A123" t="s">
        <v>78</v>
      </c>
      <c r="C123" s="20">
        <v>1118</v>
      </c>
      <c r="D123" s="20">
        <v>4093</v>
      </c>
      <c r="E123" s="20">
        <v>14606</v>
      </c>
      <c r="F123" s="20">
        <v>4095</v>
      </c>
      <c r="G123" s="20">
        <v>527</v>
      </c>
      <c r="H123" s="20">
        <v>4573</v>
      </c>
      <c r="I123" s="20">
        <v>11529</v>
      </c>
      <c r="J123" s="20">
        <v>33117</v>
      </c>
      <c r="K123" s="20">
        <v>6423</v>
      </c>
      <c r="L123" s="20">
        <v>782</v>
      </c>
      <c r="M123" s="20"/>
      <c r="N123" s="20"/>
      <c r="O123" s="20"/>
      <c r="P123" s="20"/>
      <c r="Q123" s="20"/>
      <c r="R123" s="20">
        <v>9452</v>
      </c>
      <c r="S123" s="20">
        <v>11332</v>
      </c>
      <c r="T123" s="20">
        <v>14855</v>
      </c>
      <c r="U123" s="20">
        <v>1288</v>
      </c>
      <c r="V123" s="20">
        <v>56</v>
      </c>
      <c r="W123" s="20"/>
      <c r="X123" s="20"/>
      <c r="Y123" s="20"/>
      <c r="Z123" s="20"/>
      <c r="AA123" s="20"/>
      <c r="AB123" s="20">
        <v>3255</v>
      </c>
      <c r="AC123" s="20">
        <v>735</v>
      </c>
      <c r="AD123" s="20">
        <v>236</v>
      </c>
      <c r="AE123" s="20">
        <v>2</v>
      </c>
      <c r="AF123" s="20"/>
      <c r="AG123" s="20">
        <v>767</v>
      </c>
      <c r="AH123" s="20">
        <v>4</v>
      </c>
      <c r="AI123" s="20">
        <v>4</v>
      </c>
      <c r="AJ123" s="20"/>
      <c r="AK123" s="20"/>
      <c r="AL123" s="20"/>
      <c r="AM123" s="20"/>
      <c r="AN123" s="20"/>
      <c r="AO123" s="20"/>
      <c r="AP123" s="20"/>
      <c r="AQ123" s="20"/>
      <c r="AR123" s="20"/>
      <c r="AS123" s="20">
        <v>122849</v>
      </c>
    </row>
    <row r="124" spans="1:45" x14ac:dyDescent="0.15">
      <c r="A124" t="s">
        <v>79</v>
      </c>
      <c r="B124">
        <v>1</v>
      </c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>
        <v>168</v>
      </c>
      <c r="AS124" s="20">
        <v>168</v>
      </c>
    </row>
    <row r="125" spans="1:45" x14ac:dyDescent="0.15">
      <c r="B125">
        <v>2</v>
      </c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>
        <v>358</v>
      </c>
      <c r="AS125" s="20">
        <v>358</v>
      </c>
    </row>
    <row r="126" spans="1:45" x14ac:dyDescent="0.15">
      <c r="B126">
        <v>3</v>
      </c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>
        <v>1681</v>
      </c>
      <c r="AS126" s="20">
        <v>1681</v>
      </c>
    </row>
    <row r="127" spans="1:45" x14ac:dyDescent="0.15">
      <c r="B127">
        <v>4</v>
      </c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>
        <v>524</v>
      </c>
      <c r="AS127" s="20">
        <v>524</v>
      </c>
    </row>
    <row r="128" spans="1:45" x14ac:dyDescent="0.15">
      <c r="B128">
        <v>5</v>
      </c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>
        <v>777</v>
      </c>
      <c r="AS128" s="20">
        <v>777</v>
      </c>
    </row>
    <row r="129" spans="1:45" x14ac:dyDescent="0.15">
      <c r="B129">
        <v>6</v>
      </c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  <c r="AQ129" s="20"/>
      <c r="AR129" s="20">
        <v>304</v>
      </c>
      <c r="AS129" s="20">
        <v>304</v>
      </c>
    </row>
    <row r="130" spans="1:45" x14ac:dyDescent="0.15">
      <c r="B130">
        <v>7</v>
      </c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  <c r="AQ130" s="20"/>
      <c r="AR130" s="20">
        <v>200</v>
      </c>
      <c r="AS130" s="20">
        <v>200</v>
      </c>
    </row>
    <row r="131" spans="1:45" x14ac:dyDescent="0.15">
      <c r="B131">
        <v>8</v>
      </c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>
        <v>348</v>
      </c>
      <c r="AS131" s="20">
        <v>348</v>
      </c>
    </row>
    <row r="132" spans="1:45" x14ac:dyDescent="0.15">
      <c r="B132">
        <v>9</v>
      </c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>
        <v>250</v>
      </c>
      <c r="AS132" s="20">
        <v>250</v>
      </c>
    </row>
    <row r="133" spans="1:45" x14ac:dyDescent="0.15">
      <c r="B133">
        <v>10</v>
      </c>
      <c r="C133" s="20"/>
      <c r="D133" s="20"/>
      <c r="E133" s="20">
        <v>1</v>
      </c>
      <c r="F133" s="20"/>
      <c r="G133" s="20"/>
      <c r="H133" s="20">
        <v>9</v>
      </c>
      <c r="I133" s="20"/>
      <c r="J133" s="20"/>
      <c r="K133" s="20"/>
      <c r="L133" s="20"/>
      <c r="M133" s="20"/>
      <c r="N133" s="20"/>
      <c r="O133" s="20"/>
      <c r="P133" s="20"/>
      <c r="Q133" s="20"/>
      <c r="R133" s="20">
        <v>1</v>
      </c>
      <c r="S133" s="20"/>
      <c r="T133" s="20">
        <v>2</v>
      </c>
      <c r="U133" s="20"/>
      <c r="V133" s="20"/>
      <c r="W133" s="20"/>
      <c r="X133" s="20"/>
      <c r="Y133" s="20"/>
      <c r="Z133" s="20"/>
      <c r="AA133" s="20"/>
      <c r="AB133" s="20"/>
      <c r="AC133" s="20"/>
      <c r="AD133" s="20">
        <v>1</v>
      </c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>
        <v>316</v>
      </c>
      <c r="AS133" s="20">
        <v>330</v>
      </c>
    </row>
    <row r="134" spans="1:45" x14ac:dyDescent="0.15">
      <c r="B134">
        <v>11</v>
      </c>
      <c r="C134" s="20"/>
      <c r="D134" s="20"/>
      <c r="E134" s="20">
        <v>1</v>
      </c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>
        <v>1</v>
      </c>
      <c r="U134" s="20"/>
      <c r="V134" s="20"/>
      <c r="W134" s="20"/>
      <c r="X134" s="20"/>
      <c r="Y134" s="20"/>
      <c r="Z134" s="20"/>
      <c r="AA134" s="20"/>
      <c r="AB134" s="20">
        <v>1</v>
      </c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>
        <v>302</v>
      </c>
      <c r="AS134" s="20">
        <v>305</v>
      </c>
    </row>
    <row r="135" spans="1:45" x14ac:dyDescent="0.15">
      <c r="B135">
        <v>12</v>
      </c>
      <c r="C135" s="20"/>
      <c r="D135" s="20"/>
      <c r="E135" s="20"/>
      <c r="F135" s="20"/>
      <c r="G135" s="20"/>
      <c r="H135" s="20">
        <v>2</v>
      </c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  <c r="AQ135" s="20"/>
      <c r="AR135" s="20">
        <v>179</v>
      </c>
      <c r="AS135" s="20">
        <v>181</v>
      </c>
    </row>
    <row r="136" spans="1:45" x14ac:dyDescent="0.15">
      <c r="A136" t="s">
        <v>80</v>
      </c>
      <c r="C136" s="20"/>
      <c r="D136" s="20"/>
      <c r="E136" s="20">
        <v>2</v>
      </c>
      <c r="F136" s="20"/>
      <c r="G136" s="20"/>
      <c r="H136" s="20">
        <v>11</v>
      </c>
      <c r="I136" s="20"/>
      <c r="J136" s="20"/>
      <c r="K136" s="20"/>
      <c r="L136" s="20"/>
      <c r="M136" s="20"/>
      <c r="N136" s="20"/>
      <c r="O136" s="20"/>
      <c r="P136" s="20"/>
      <c r="Q136" s="20"/>
      <c r="R136" s="20">
        <v>1</v>
      </c>
      <c r="S136" s="20"/>
      <c r="T136" s="20">
        <v>3</v>
      </c>
      <c r="U136" s="20"/>
      <c r="V136" s="20"/>
      <c r="W136" s="20"/>
      <c r="X136" s="20"/>
      <c r="Y136" s="20"/>
      <c r="Z136" s="20"/>
      <c r="AA136" s="20"/>
      <c r="AB136" s="20">
        <v>1</v>
      </c>
      <c r="AC136" s="20"/>
      <c r="AD136" s="20">
        <v>1</v>
      </c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>
        <v>5407</v>
      </c>
      <c r="AS136" s="20">
        <v>5426</v>
      </c>
    </row>
    <row r="137" spans="1:45" x14ac:dyDescent="0.15">
      <c r="A137" t="s">
        <v>86</v>
      </c>
      <c r="B137">
        <v>2</v>
      </c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>
        <v>3</v>
      </c>
      <c r="AS137" s="20">
        <v>3</v>
      </c>
    </row>
    <row r="138" spans="1:45" x14ac:dyDescent="0.15">
      <c r="B138">
        <v>3</v>
      </c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>
        <v>75</v>
      </c>
      <c r="AS138" s="20">
        <v>75</v>
      </c>
    </row>
    <row r="139" spans="1:45" x14ac:dyDescent="0.15">
      <c r="B139">
        <v>4</v>
      </c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  <c r="AQ139" s="20"/>
      <c r="AR139" s="20">
        <v>5</v>
      </c>
      <c r="AS139" s="20">
        <v>5</v>
      </c>
    </row>
    <row r="140" spans="1:45" x14ac:dyDescent="0.15">
      <c r="B140">
        <v>5</v>
      </c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  <c r="AQ140" s="20"/>
      <c r="AR140" s="20">
        <v>13</v>
      </c>
      <c r="AS140" s="20">
        <v>13</v>
      </c>
    </row>
    <row r="141" spans="1:45" x14ac:dyDescent="0.15">
      <c r="B141">
        <v>6</v>
      </c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0"/>
      <c r="AQ141" s="20"/>
      <c r="AR141" s="20">
        <v>30</v>
      </c>
      <c r="AS141" s="20">
        <v>30</v>
      </c>
    </row>
    <row r="142" spans="1:45" x14ac:dyDescent="0.15">
      <c r="B142">
        <v>7</v>
      </c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20">
        <v>22</v>
      </c>
      <c r="AS142" s="20">
        <v>22</v>
      </c>
    </row>
    <row r="143" spans="1:45" x14ac:dyDescent="0.15">
      <c r="B143">
        <v>8</v>
      </c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P143" s="20"/>
      <c r="AQ143" s="20"/>
      <c r="AR143" s="20">
        <v>3</v>
      </c>
      <c r="AS143" s="20">
        <v>3</v>
      </c>
    </row>
    <row r="144" spans="1:45" x14ac:dyDescent="0.15">
      <c r="B144">
        <v>9</v>
      </c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  <c r="AP144" s="20"/>
      <c r="AQ144" s="20"/>
      <c r="AR144" s="20">
        <v>33</v>
      </c>
      <c r="AS144" s="20">
        <v>33</v>
      </c>
    </row>
    <row r="145" spans="1:45" x14ac:dyDescent="0.15">
      <c r="B145">
        <v>10</v>
      </c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  <c r="AP145" s="20"/>
      <c r="AQ145" s="20"/>
      <c r="AR145" s="20">
        <v>30</v>
      </c>
      <c r="AS145" s="20">
        <v>30</v>
      </c>
    </row>
    <row r="146" spans="1:45" x14ac:dyDescent="0.15">
      <c r="B146">
        <v>11</v>
      </c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  <c r="AQ146" s="20"/>
      <c r="AR146" s="20">
        <v>32</v>
      </c>
      <c r="AS146" s="20">
        <v>32</v>
      </c>
    </row>
    <row r="147" spans="1:45" x14ac:dyDescent="0.15">
      <c r="B147">
        <v>12</v>
      </c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  <c r="AR147" s="20">
        <v>7</v>
      </c>
      <c r="AS147" s="20">
        <v>7</v>
      </c>
    </row>
    <row r="148" spans="1:45" x14ac:dyDescent="0.15">
      <c r="A148" t="s">
        <v>87</v>
      </c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P148" s="20"/>
      <c r="AQ148" s="20"/>
      <c r="AR148" s="20">
        <v>253</v>
      </c>
      <c r="AS148" s="20">
        <v>253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f:fields xmlns:f="http://schemas.fabasoft.com/folio/2007/fields">
  <f:record ref="">
    <f:field ref="objname" par="" edit="true" text="AB19_datentabelle_grafik_politik_prod_viehwirtschaft_fleischigkeitsklasse_d"/>
    <f:field ref="objsubject" par="" edit="true" text=""/>
    <f:field ref="objcreatedby" par="" text="Bühlmann, Monique, BLW"/>
    <f:field ref="objcreatedat" par="" text="26.12.2018 14:39:33"/>
    <f:field ref="objchangedby" par="" text="Lüthi, Hanspeter, BLW"/>
    <f:field ref="objmodifiedat" par="" text="07.05.2019 17:06:15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AB19_datentabelle_grafik_politik_prod_viehwirtschaft_fleischigkeitsklasse_d"/>
    <f:field ref="CHPRECONFIG_1_1001_Objektname" par="" edit="true" text="AB19_datentabelle_grafik_politik_prod_viehwirtschaft_fleischigkeitsklasse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2.xml><?xml version="1.0" encoding="utf-8"?>
<ds:datastoreItem xmlns:ds="http://schemas.openxmlformats.org/officeDocument/2006/customXml" ds:itemID="{2078EA84-F4F3-4BC9-8C9D-00F3A4D0AE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59B45C-E5EC-49F1-9EE1-FB71FF4CD1C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708ABE3-ADD9-490B-A87C-2B8C7B5A58E8}">
  <ds:schemaRefs>
    <ds:schemaRef ds:uri="http://purl.org/dc/elements/1.1/"/>
    <ds:schemaRef ds:uri="http://schemas.microsoft.com/office/2006/metadata/properties"/>
    <ds:schemaRef ds:uri="http://purl.org/dc/terms/"/>
    <ds:schemaRef ds:uri="http://purl.org/dc/dcmitype/"/>
    <ds:schemaRef ds:uri="http://www.w3.org/XML/1998/namespace"/>
    <ds:schemaRef ds:uri="558044cc-f176-4c91-a0e4-bc704674ebff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f8fb5d9d-82aa-45fb-a5a2-d73187b91550"/>
    <ds:schemaRef ds:uri="f5ad5d93-4a2a-405e-907b-cf4548c560e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Fleischigkeitsklassen 2024</vt:lpstr>
      <vt:lpstr>Auswertung 2024</vt:lpstr>
      <vt:lpstr>Auswertung Haartiere 2024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Sektion Informatik</dc:creator>
  <cp:lastModifiedBy>Marc Huber</cp:lastModifiedBy>
  <cp:lastPrinted>2015-05-18T09:39:27Z</cp:lastPrinted>
  <dcterms:created xsi:type="dcterms:W3CDTF">2001-04-17T09:20:45Z</dcterms:created>
  <dcterms:modified xsi:type="dcterms:W3CDTF">2025-07-07T07:42:14Z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COO.2101.101.4.1381928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032.1-00006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6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Bühlmann Monique, BLW</vt:lpwstr>
  </property>
  <property fmtid="{D5CDD505-2E9C-101B-9397-08002B2CF9AE}" pid="10" name="FSC#COOELAK@1.1001:OwnerExtension">
    <vt:lpwstr>+41 58 462 59 38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Direktionsbereich Politik, Recht und Ressourcen (DBPRR / BLW)</vt:lpwstr>
  </property>
  <property fmtid="{D5CDD505-2E9C-101B-9397-08002B2CF9AE}" pid="17" name="FSC#COOELAK@1.1001:CreatedAt">
    <vt:lpwstr>26.12.2018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*COO.2101.101.4.1381928*</vt:lpwstr>
  </property>
  <property fmtid="{D5CDD505-2E9C-101B-9397-08002B2CF9AE}" pid="21" name="FSC#COOELAK@1.1001:RefBarCode">
    <vt:lpwstr>*COO.2101.101.4.1381908*</vt:lpwstr>
  </property>
  <property fmtid="{D5CDD505-2E9C-101B-9397-08002B2CF9AE}" pid="22" name="FSC#COOELAK@1.1001:FileRefBarCode">
    <vt:lpwstr>*032.1-00006*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Monique Bühlmann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+41 58 462 59 38</vt:lpwstr>
  </property>
  <property fmtid="{D5CDD505-2E9C-101B-9397-08002B2CF9AE}" pid="31" name="FSC#EVDCFG@15.1400:FileRespEmail">
    <vt:lpwstr>monique.buehlmann@blw.admin.ch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Title">
    <vt:lpwstr>AB19_datentabelle_grafik_politik_prod_viehwirtschaft_fleischigkeitsklasse_d</vt:lpwstr>
  </property>
  <property fmtid="{D5CDD505-2E9C-101B-9397-08002B2CF9AE}" pid="35" name="FSC#EVDCFG@15.1400:Dossierref">
    <vt:lpwstr>032.1-00006</vt:lpwstr>
  </property>
  <property fmtid="{D5CDD505-2E9C-101B-9397-08002B2CF9AE}" pid="36" name="FSC#EVDCFG@15.1400:OutAttachElectr">
    <vt:lpwstr/>
  </property>
  <property fmtid="{D5CDD505-2E9C-101B-9397-08002B2CF9AE}" pid="37" name="FSC#EVDCFG@15.1400:OutAttachPhysic">
    <vt:lpwstr/>
  </property>
  <property fmtid="{D5CDD505-2E9C-101B-9397-08002B2CF9AE}" pid="38" name="FSC#EVDCFG@15.1400:FileRespFax">
    <vt:lpwstr>+41 58 462 26 34</vt:lpwstr>
  </property>
  <property fmtid="{D5CDD505-2E9C-101B-9397-08002B2CF9AE}" pid="39" name="FSC#EVDCFG@15.1400:FileRespshortsign">
    <vt:lpwstr>bln</vt:lpwstr>
  </property>
  <property fmtid="{D5CDD505-2E9C-101B-9397-08002B2CF9AE}" pid="40" name="FSC#EVDCFG@15.1400:FileRespHome">
    <vt:lpwstr>Bern</vt:lpwstr>
  </property>
  <property fmtid="{D5CDD505-2E9C-101B-9397-08002B2CF9AE}" pid="41" name="FSC#EVDCFG@15.1400:FileRespStreet">
    <vt:lpwstr>Schwarzenburgstrasse 165</vt:lpwstr>
  </property>
  <property fmtid="{D5CDD505-2E9C-101B-9397-08002B2CF9AE}" pid="42" name="FSC#EVDCFG@15.1400:FileRespZipCode">
    <vt:lpwstr>3003</vt:lpwstr>
  </property>
  <property fmtid="{D5CDD505-2E9C-101B-9397-08002B2CF9AE}" pid="43" name="FSC#EVDCFG@15.1400:DossierBarCode">
    <vt:lpwstr/>
  </property>
  <property fmtid="{D5CDD505-2E9C-101B-9397-08002B2CF9AE}" pid="44" name="FSC#EVDCFG@15.1400:SubDossierBarCode">
    <vt:lpwstr/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DBPRR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FBKSD / BLW</vt:lpwstr>
  </property>
  <property fmtid="{D5CDD505-2E9C-101B-9397-08002B2CF9AE}" pid="80" name="FSC#EVDCFG@15.1400:UserInCharge">
    <vt:lpwstr/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alessandro.rossi@blw.admin.ch</vt:lpwstr>
  </property>
  <property fmtid="{D5CDD505-2E9C-101B-9397-08002B2CF9AE}" pid="83" name="FSC#EVDCFG@15.1400:ActualVersionNumber">
    <vt:lpwstr>2</vt:lpwstr>
  </property>
  <property fmtid="{D5CDD505-2E9C-101B-9397-08002B2CF9AE}" pid="84" name="FSC#EVDCFG@15.1400:ActualVersionCreatedAt">
    <vt:lpwstr>2019-05-07T14:38:06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Bühlmann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Monique</vt:lpwstr>
  </property>
  <property fmtid="{D5CDD505-2E9C-101B-9397-08002B2CF9AE}" pid="99" name="FSC#EVDCFG@15.1400:ResponsibleEditorSurname">
    <vt:lpwstr>Bühlmann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Monique Bühlmann</vt:lpwstr>
  </property>
  <property fmtid="{D5CDD505-2E9C-101B-9397-08002B2CF9AE}" pid="103" name="FSC#ATSTATECFG@1.1001:AgentPhone">
    <vt:lpwstr>+41 58 462 59 38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032.1-00006/00007/00006/00001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MSIP_Label_245c3252-146d-46f3-8062-82cd8c8d7e7d_Enabled">
    <vt:lpwstr>true</vt:lpwstr>
  </property>
  <property fmtid="{D5CDD505-2E9C-101B-9397-08002B2CF9AE}" pid="150" name="MSIP_Label_245c3252-146d-46f3-8062-82cd8c8d7e7d_SetDate">
    <vt:lpwstr>2025-01-31T14:41:19Z</vt:lpwstr>
  </property>
  <property fmtid="{D5CDD505-2E9C-101B-9397-08002B2CF9AE}" pid="151" name="MSIP_Label_245c3252-146d-46f3-8062-82cd8c8d7e7d_Method">
    <vt:lpwstr>Privileged</vt:lpwstr>
  </property>
  <property fmtid="{D5CDD505-2E9C-101B-9397-08002B2CF9AE}" pid="152" name="MSIP_Label_245c3252-146d-46f3-8062-82cd8c8d7e7d_Name">
    <vt:lpwstr>L1</vt:lpwstr>
  </property>
  <property fmtid="{D5CDD505-2E9C-101B-9397-08002B2CF9AE}" pid="153" name="MSIP_Label_245c3252-146d-46f3-8062-82cd8c8d7e7d_SiteId">
    <vt:lpwstr>6ae27add-8276-4a38-88c1-3a9c1f973767</vt:lpwstr>
  </property>
  <property fmtid="{D5CDD505-2E9C-101B-9397-08002B2CF9AE}" pid="154" name="MSIP_Label_245c3252-146d-46f3-8062-82cd8c8d7e7d_ActionId">
    <vt:lpwstr>a53e701a-5688-4942-9bef-972f5c844d58</vt:lpwstr>
  </property>
  <property fmtid="{D5CDD505-2E9C-101B-9397-08002B2CF9AE}" pid="155" name="MSIP_Label_245c3252-146d-46f3-8062-82cd8c8d7e7d_ContentBits">
    <vt:lpwstr>0</vt:lpwstr>
  </property>
  <property fmtid="{D5CDD505-2E9C-101B-9397-08002B2CF9AE}" pid="156" name="ContentTypeId">
    <vt:lpwstr>0x0101002F9FFC2F4692C040A9D99914B314900F00242779CB3C7E2A409FF6832E71E7837E</vt:lpwstr>
  </property>
</Properties>
</file>