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adb.intra.admin.ch\userhome$\BLW-01\U80821021\data\Documents\Statistik\Agrarbericht\2024\Französisch\"/>
    </mc:Choice>
  </mc:AlternateContent>
  <xr:revisionPtr revIDLastSave="0" documentId="13_ncr:1_{38828884-A1C3-4CC1-BC4C-4D844C131506}" xr6:coauthVersionLast="47" xr6:coauthVersionMax="47" xr10:uidLastSave="{00000000-0000-0000-0000-000000000000}"/>
  <bookViews>
    <workbookView xWindow="-120" yWindow="-120" windowWidth="29040" windowHeight="15720" xr2:uid="{00000000-000D-0000-FFFF-FFFF00000000}"/>
  </bookViews>
  <sheets>
    <sheet name="2024" sheetId="64" r:id="rId1"/>
    <sheet name="2023" sheetId="63" r:id="rId2"/>
    <sheet name="2022" sheetId="62" r:id="rId3"/>
    <sheet name="2021" sheetId="61" r:id="rId4"/>
    <sheet name="2020" sheetId="60" r:id="rId5"/>
    <sheet name="2019" sheetId="59" r:id="rId6"/>
    <sheet name="2018" sheetId="58" r:id="rId7"/>
    <sheet name="2017" sheetId="57" r:id="rId8"/>
    <sheet name="2016" sheetId="56" r:id="rId9"/>
    <sheet name="2015" sheetId="55" r:id="rId10"/>
    <sheet name="2014" sheetId="54" r:id="rId11"/>
    <sheet name="2013" sheetId="53" r:id="rId12"/>
    <sheet name="2012" sheetId="52" r:id="rId13"/>
    <sheet name="2011" sheetId="51" r:id="rId14"/>
    <sheet name="2010" sheetId="1" r:id="rId15"/>
    <sheet name="2009" sheetId="40" r:id="rId16"/>
    <sheet name="2008" sheetId="41" r:id="rId17"/>
    <sheet name="2007" sheetId="42" r:id="rId18"/>
    <sheet name="2006" sheetId="43" r:id="rId19"/>
    <sheet name="2005" sheetId="44" r:id="rId20"/>
    <sheet name="2004" sheetId="45" r:id="rId21"/>
    <sheet name="2003" sheetId="46" r:id="rId22"/>
    <sheet name="2002" sheetId="47" r:id="rId23"/>
    <sheet name="2001" sheetId="48" r:id="rId24"/>
    <sheet name="2000" sheetId="49" r:id="rId25"/>
    <sheet name="1999" sheetId="50"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63" l="1"/>
  <c r="N30" i="63"/>
  <c r="M30" i="63"/>
  <c r="L30" i="63"/>
  <c r="K30" i="63"/>
  <c r="J30" i="63"/>
  <c r="I30" i="63"/>
  <c r="H30" i="63"/>
  <c r="G30" i="63"/>
  <c r="F30" i="63"/>
  <c r="E30" i="63"/>
  <c r="D30" i="63"/>
  <c r="C30" i="63"/>
  <c r="B30" i="63"/>
  <c r="Q29" i="63"/>
  <c r="P29" i="63"/>
  <c r="Q28" i="63"/>
  <c r="P28" i="63"/>
  <c r="Q27" i="63"/>
  <c r="P27" i="63"/>
  <c r="Q26" i="63"/>
  <c r="P26" i="63"/>
  <c r="Q25" i="63"/>
  <c r="P25" i="63"/>
  <c r="Q24" i="63"/>
  <c r="P24" i="63"/>
  <c r="Q23" i="63"/>
  <c r="P23" i="63"/>
  <c r="Q22" i="63"/>
  <c r="P22" i="63"/>
  <c r="Q21" i="63"/>
  <c r="P21" i="63"/>
  <c r="Q20" i="63"/>
  <c r="P20" i="63"/>
  <c r="Q19" i="63"/>
  <c r="P19" i="63"/>
  <c r="Q18" i="63"/>
  <c r="P18" i="63"/>
  <c r="Q17" i="63"/>
  <c r="P17" i="63"/>
  <c r="Q16" i="63"/>
  <c r="P16" i="63"/>
  <c r="Q15" i="63"/>
  <c r="Q14" i="63"/>
  <c r="P14" i="63"/>
  <c r="Q13" i="63"/>
  <c r="P13" i="63"/>
  <c r="Q12" i="63"/>
  <c r="P12" i="63"/>
  <c r="Q11" i="63"/>
  <c r="P11" i="63"/>
  <c r="Q10" i="63"/>
  <c r="P10" i="63"/>
  <c r="Q9" i="63"/>
  <c r="P9" i="63"/>
  <c r="Q8" i="63"/>
  <c r="P8" i="63"/>
  <c r="Q7" i="63"/>
  <c r="P7" i="63"/>
  <c r="Q6" i="63"/>
  <c r="P6" i="63"/>
  <c r="Q5" i="63"/>
  <c r="P5" i="63"/>
  <c r="P30" i="63" s="1"/>
  <c r="Q4" i="63"/>
  <c r="P4" i="63"/>
  <c r="Q30" i="63" l="1"/>
</calcChain>
</file>

<file path=xl/sharedStrings.xml><?xml version="1.0" encoding="utf-8"?>
<sst xmlns="http://schemas.openxmlformats.org/spreadsheetml/2006/main" count="1296" uniqueCount="85">
  <si>
    <t>Mesures collectives</t>
  </si>
  <si>
    <t>Mesures individuelles</t>
  </si>
  <si>
    <t>Crédits d’investissements approuvés par les cantons 2011</t>
  </si>
  <si>
    <t>Crédits d’investissements approuvés par les cantons 2012</t>
  </si>
  <si>
    <t>Crédits d’investissements approuvés par les cantons 2013</t>
  </si>
  <si>
    <t>Crédits d’investissements approuvés par les cantons 2014</t>
  </si>
  <si>
    <t>Canton</t>
  </si>
  <si>
    <t>Améliorations foncières</t>
  </si>
  <si>
    <t>Constructions rurales</t>
  </si>
  <si>
    <t>Total</t>
  </si>
  <si>
    <t>Crédits de construction</t>
  </si>
  <si>
    <t>Crédits d’investissements</t>
  </si>
  <si>
    <t>Nombre</t>
  </si>
  <si>
    <t>1 000 fr.</t>
  </si>
  <si>
    <t>ZH</t>
  </si>
  <si>
    <t>BE</t>
  </si>
  <si>
    <t>LU</t>
  </si>
  <si>
    <t>UR</t>
  </si>
  <si>
    <t>SZ</t>
  </si>
  <si>
    <t>OW</t>
  </si>
  <si>
    <t>NW</t>
  </si>
  <si>
    <t>GL</t>
  </si>
  <si>
    <t>ZG</t>
  </si>
  <si>
    <t>FR</t>
  </si>
  <si>
    <t>SO</t>
  </si>
  <si>
    <t>BL</t>
  </si>
  <si>
    <t>SH</t>
  </si>
  <si>
    <t>AR</t>
  </si>
  <si>
    <t>AI</t>
  </si>
  <si>
    <t>SG</t>
  </si>
  <si>
    <t>GR</t>
  </si>
  <si>
    <t>GT</t>
  </si>
  <si>
    <t>TG</t>
  </si>
  <si>
    <t>TI</t>
  </si>
  <si>
    <t>VD</t>
  </si>
  <si>
    <t>VS</t>
  </si>
  <si>
    <t>NE</t>
  </si>
  <si>
    <t>GE</t>
  </si>
  <si>
    <t>JU</t>
  </si>
  <si>
    <t>Source: OFAG</t>
  </si>
  <si>
    <t>Crédits d’investissements approuvés par les cantons 2010</t>
  </si>
  <si>
    <t>Crédits d’investissements approuvés par les cantons 2009</t>
  </si>
  <si>
    <t>M. collectives</t>
  </si>
  <si>
    <t>M. individuelles</t>
  </si>
  <si>
    <t>Crédits d’investissements approuvés par les cantons 2008</t>
  </si>
  <si>
    <t>Crédits d’investissements approuvés par les cantons 2007</t>
  </si>
  <si>
    <t>Crédits d’investissements approuvés par les cantons 2006</t>
  </si>
  <si>
    <t>Crédits d’investissements approuvés par les cantons 2005</t>
  </si>
  <si>
    <t>Crédits d’investissements approuvés par les cantons 2004</t>
  </si>
  <si>
    <t>Crédits d’investissements approuvés par les cantons 2003</t>
  </si>
  <si>
    <t>Crédits d’investissements approuvés par les cantons 2002</t>
  </si>
  <si>
    <t>Crédits d’investissements approuvés par les cantons 2001</t>
  </si>
  <si>
    <t>Crédits d’investissements approuvés par les cantons 2000</t>
  </si>
  <si>
    <t>Crédits d’investissements approuvés par les cantons 1999</t>
  </si>
  <si>
    <t>Crédits d’investissements approuvés par les cantons 2015</t>
  </si>
  <si>
    <t>Crédits d’investissements approuvés par les cantons 2017</t>
  </si>
  <si>
    <t>Crédits d’investissements approuvés par les cantons 2016</t>
  </si>
  <si>
    <t>Crédits d’investissements approuvés par les cantons 2018</t>
  </si>
  <si>
    <t>Mesures colletives</t>
  </si>
  <si>
    <t>Projet en faveur du développement régional</t>
  </si>
  <si>
    <t>Crédits d’investissements approuvés par les cantons 2019</t>
  </si>
  <si>
    <t>AG</t>
  </si>
  <si>
    <t>Crédits d’investissements approuvés par les cantons 2020</t>
  </si>
  <si>
    <t>BS</t>
  </si>
  <si>
    <t>fr.</t>
  </si>
  <si>
    <t>Crédits d’investissements approuvés par les cantons 2021</t>
  </si>
  <si>
    <t>Crédits d’investissements approuvés par les cantons en 2022</t>
  </si>
  <si>
    <t>Bâtiments ruraux</t>
    <phoneticPr fontId="0" type="noConversion"/>
  </si>
  <si>
    <t>TOTAL</t>
  </si>
  <si>
    <t>Crédits d'investissements</t>
  </si>
  <si>
    <t>Source : OFAG</t>
  </si>
  <si>
    <r>
      <t xml:space="preserve">Bâtiment d'exploitation (mesures de construction) </t>
    </r>
    <r>
      <rPr>
        <b/>
        <vertAlign val="superscript"/>
        <sz val="8"/>
        <color rgb="FF000000"/>
        <rFont val="Calibri"/>
        <family val="2"/>
        <scheme val="minor"/>
      </rPr>
      <t>1</t>
    </r>
  </si>
  <si>
    <r>
      <t xml:space="preserve">Transformation, stockage et commercialisation </t>
    </r>
    <r>
      <rPr>
        <b/>
        <vertAlign val="superscript"/>
        <sz val="8"/>
        <color rgb="FF000000"/>
        <rFont val="Calibri"/>
        <family val="2"/>
        <scheme val="minor"/>
      </rPr>
      <t>2</t>
    </r>
  </si>
  <si>
    <r>
      <t xml:space="preserve">Mesures ne concernant pas des constructions </t>
    </r>
    <r>
      <rPr>
        <b/>
        <vertAlign val="superscript"/>
        <sz val="8"/>
        <color rgb="FF000000"/>
        <rFont val="Calibri"/>
        <family val="2"/>
        <scheme val="minor"/>
      </rPr>
      <t>3</t>
    </r>
  </si>
  <si>
    <r>
      <t xml:space="preserve">Environnement et énergie </t>
    </r>
    <r>
      <rPr>
        <b/>
        <vertAlign val="superscript"/>
        <sz val="8"/>
        <color rgb="FF000000"/>
        <rFont val="Calibri"/>
        <family val="2"/>
        <scheme val="minor"/>
      </rPr>
      <t>4</t>
    </r>
  </si>
  <si>
    <r>
      <t xml:space="preserve">Autres mesures </t>
    </r>
    <r>
      <rPr>
        <b/>
        <vertAlign val="superscript"/>
        <sz val="8"/>
        <color rgb="FF000000"/>
        <rFont val="Calibri"/>
        <family val="2"/>
        <scheme val="minor"/>
      </rPr>
      <t>5</t>
    </r>
  </si>
  <si>
    <t>Génie rural</t>
  </si>
  <si>
    <t>Projets de développement régional (PDR)</t>
  </si>
  <si>
    <r>
      <rPr>
        <vertAlign val="superscript"/>
        <sz val="8"/>
        <color theme="1"/>
        <rFont val="Calibri"/>
        <family val="2"/>
        <scheme val="minor"/>
      </rPr>
      <t>1</t>
    </r>
    <r>
      <rPr>
        <sz val="8"/>
        <color theme="1"/>
        <rFont val="Calibri"/>
        <family val="2"/>
        <scheme val="minor"/>
      </rPr>
      <t xml:space="preserve"> Bâtiment d'exploitation pour animaux consommant des fourrages grossiers, maison d'habitation, bâtiment alpestre, procherie, poulailler</t>
    </r>
  </si>
  <si>
    <r>
      <rPr>
        <vertAlign val="superscript"/>
        <sz val="8"/>
        <color theme="1"/>
        <rFont val="Calibri"/>
        <family val="2"/>
        <scheme val="minor"/>
      </rPr>
      <t>2</t>
    </r>
    <r>
      <rPr>
        <sz val="8"/>
        <color theme="1"/>
        <rFont val="Calibri"/>
        <family val="2"/>
        <scheme val="minor"/>
      </rPr>
      <t xml:space="preserve"> Installation à usage collectif pour la transformation de lait; transformation, stockage et commercialisation en commun; transformation, stockage et commercialisation individuels</t>
    </r>
  </si>
  <si>
    <r>
      <rPr>
        <vertAlign val="superscript"/>
        <sz val="8"/>
        <color theme="1"/>
        <rFont val="Calibri"/>
        <family val="2"/>
        <scheme val="minor"/>
      </rPr>
      <t>3</t>
    </r>
    <r>
      <rPr>
        <sz val="8"/>
        <color theme="1"/>
        <rFont val="Calibri"/>
        <family val="2"/>
        <scheme val="minor"/>
      </rPr>
      <t xml:space="preserve"> Installation à usage collectif pour la production d'énergie à partir de la biomasse, installation à but écologique</t>
    </r>
  </si>
  <si>
    <r>
      <rPr>
        <vertAlign val="superscript"/>
        <sz val="8"/>
        <color theme="1"/>
        <rFont val="Calibri"/>
        <family val="2"/>
        <scheme val="minor"/>
      </rPr>
      <t>4</t>
    </r>
    <r>
      <rPr>
        <sz val="8"/>
        <color theme="1"/>
        <rFont val="Calibri"/>
        <family val="2"/>
        <scheme val="minor"/>
      </rPr>
      <t xml:space="preserve"> Aide initiale, achat d'une exploitation agricole, achat commun de machines et de véhicules, aide initiale pour les organisations d'entraide paysannes, élaboration de la documentation pour les mesures communes, crédit de construction</t>
    </r>
  </si>
  <si>
    <r>
      <rPr>
        <vertAlign val="superscript"/>
        <sz val="8"/>
        <color theme="1"/>
        <rFont val="Calibri"/>
        <family val="2"/>
        <scheme val="minor"/>
      </rPr>
      <t>5</t>
    </r>
    <r>
      <rPr>
        <sz val="8"/>
        <color theme="1"/>
        <rFont val="Calibri"/>
        <family val="2"/>
        <scheme val="minor"/>
      </rPr>
      <t xml:space="preserve"> Installation pour cultures spéciales, Installation pour la pêche de poissons du pays, activités dns les branches connexes à l'agriculture, installaltion pour l'horticulture productrice</t>
    </r>
  </si>
  <si>
    <t>Crédits d’investissements approuvés par les cantons en 2023</t>
  </si>
  <si>
    <t>Crédits d’investissements approuvés par les cantons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</si>
</sst>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CHF&quot;\ * #,##0.00_ ;_ &quot;CHF&quot;\ * \-#,##0.00_ ;_ &quot;CHF&quot;\ * &quot;-&quot;??_ ;_ @_ "/>
    <numFmt numFmtId="43" formatCode="_ * #,##0.00_ ;_ * \-#,##0.00_ ;_ * &quot;-&quot;??_ ;_ @_ "/>
    <numFmt numFmtId="164" formatCode="###\ ###\ ##0"/>
    <numFmt numFmtId="165" formatCode="#\ ###\ ###\ ##0"/>
    <numFmt numFmtId="166" formatCode="#\ ###\ ##0"/>
    <numFmt numFmtId="167" formatCode="#\ ###\ ##0\ "/>
    <numFmt numFmtId="168" formatCode="###\ ###\ ###"/>
  </numFmts>
  <fonts count="30" x14ac:knownFonts="1">
    <font>
      <sz val="10"/>
      <color theme="1"/>
      <name val="Arial"/>
      <family val="2"/>
    </font>
    <font>
      <sz val="11"/>
      <color theme="1"/>
      <name val="Arial"/>
      <family val="2"/>
    </font>
    <font>
      <sz val="8"/>
      <name val="Arial"/>
      <family val="2"/>
    </font>
    <font>
      <sz val="10"/>
      <name val="Arial"/>
      <family val="2"/>
    </font>
    <font>
      <b/>
      <sz val="10"/>
      <name val="Calibri"/>
      <family val="2"/>
    </font>
    <font>
      <sz val="10"/>
      <name val="Calibri"/>
      <family val="2"/>
    </font>
    <font>
      <sz val="10"/>
      <color theme="1"/>
      <name val="Calibri"/>
      <family val="2"/>
    </font>
    <font>
      <b/>
      <sz val="9"/>
      <color theme="1"/>
      <name val="Calibri"/>
      <family val="2"/>
    </font>
    <font>
      <b/>
      <sz val="9"/>
      <name val="Calibri"/>
      <family val="2"/>
    </font>
    <font>
      <sz val="9"/>
      <color theme="1"/>
      <name val="Calibri"/>
      <family val="2"/>
    </font>
    <font>
      <sz val="9"/>
      <name val="Calibri"/>
      <family val="2"/>
    </font>
    <font>
      <sz val="8"/>
      <name val="Calibri"/>
      <family val="2"/>
    </font>
    <font>
      <sz val="8"/>
      <color theme="1"/>
      <name val="Calibri"/>
      <family val="2"/>
    </font>
    <font>
      <b/>
      <sz val="8"/>
      <name val="Calibri"/>
      <family val="2"/>
    </font>
    <font>
      <b/>
      <sz val="9"/>
      <name val="Calibri"/>
      <family val="2"/>
    </font>
    <font>
      <sz val="9"/>
      <name val="Calibri"/>
      <family val="2"/>
    </font>
    <font>
      <b/>
      <sz val="9"/>
      <name val="Calibri"/>
      <family val="2"/>
      <scheme val="minor"/>
    </font>
    <font>
      <b/>
      <sz val="9.5"/>
      <name val="Calibri"/>
      <family val="2"/>
      <scheme val="minor"/>
    </font>
    <font>
      <b/>
      <sz val="10"/>
      <name val="Calibri"/>
      <family val="2"/>
      <scheme val="minor"/>
    </font>
    <font>
      <sz val="8"/>
      <color rgb="FF000000"/>
      <name val="Calibri"/>
      <family val="2"/>
      <scheme val="minor"/>
    </font>
    <font>
      <b/>
      <sz val="8"/>
      <color rgb="FF000000"/>
      <name val="Calibri"/>
      <family val="2"/>
      <scheme val="minor"/>
    </font>
    <font>
      <b/>
      <sz val="8"/>
      <name val="Calibri"/>
      <family val="2"/>
      <scheme val="minor"/>
    </font>
    <font>
      <sz val="10"/>
      <color rgb="FF000000"/>
      <name val="Calibri"/>
      <family val="2"/>
      <scheme val="minor"/>
    </font>
    <font>
      <sz val="12"/>
      <name val="Times New Roman"/>
      <family val="1"/>
    </font>
    <font>
      <sz val="7"/>
      <name val="Calibri"/>
      <family val="2"/>
    </font>
    <font>
      <sz val="10"/>
      <color theme="1"/>
      <name val="Arial"/>
      <family val="2"/>
    </font>
    <font>
      <sz val="8"/>
      <color rgb="FF000000"/>
      <name val="Arial"/>
      <family val="2"/>
    </font>
    <font>
      <b/>
      <vertAlign val="superscript"/>
      <sz val="8"/>
      <color rgb="FF000000"/>
      <name val="Calibri"/>
      <family val="2"/>
      <scheme val="minor"/>
    </font>
    <font>
      <sz val="8"/>
      <color theme="1"/>
      <name val="Calibri"/>
      <family val="2"/>
      <scheme val="minor"/>
    </font>
    <font>
      <vertAlign val="superscript"/>
      <sz val="8"/>
      <color theme="1"/>
      <name val="Calibri"/>
      <family val="2"/>
      <scheme val="minor"/>
    </font>
  </fonts>
  <fills count="10">
    <fill>
      <patternFill patternType="none"/>
    </fill>
    <fill>
      <patternFill patternType="gray125"/>
    </fill>
    <fill>
      <patternFill patternType="solid">
        <fgColor rgb="FFACA5C4"/>
        <bgColor indexed="64"/>
      </patternFill>
    </fill>
    <fill>
      <patternFill patternType="solid">
        <fgColor rgb="FFD6D3E1"/>
        <bgColor indexed="64"/>
      </patternFill>
    </fill>
    <fill>
      <patternFill patternType="solid">
        <fgColor theme="0"/>
        <bgColor rgb="FFFFFFFF"/>
      </patternFill>
    </fill>
    <fill>
      <patternFill patternType="solid">
        <fgColor rgb="FFB3A5C3"/>
        <bgColor rgb="FFFFFFFF"/>
      </patternFill>
    </fill>
    <fill>
      <patternFill patternType="solid">
        <fgColor rgb="FFB3A5C3"/>
        <bgColor rgb="FF000000"/>
      </patternFill>
    </fill>
    <fill>
      <patternFill patternType="solid">
        <fgColor rgb="FFFFFFFF"/>
        <bgColor rgb="FFFFFFFF"/>
      </patternFill>
    </fill>
    <fill>
      <patternFill patternType="solid">
        <fgColor rgb="FFDCD5E2"/>
        <bgColor rgb="FFFFFFFF"/>
      </patternFill>
    </fill>
    <fill>
      <patternFill patternType="solid">
        <fgColor rgb="FFB3A5C3"/>
        <bgColor indexed="64"/>
      </patternFill>
    </fill>
  </fills>
  <borders count="24">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6">
    <xf numFmtId="0" fontId="0"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3" fillId="0" borderId="0"/>
    <xf numFmtId="44" fontId="25" fillId="0" borderId="0" applyFont="0" applyFill="0" applyBorder="0" applyAlignment="0" applyProtection="0"/>
    <xf numFmtId="9" fontId="25" fillId="0" borderId="0" applyFont="0" applyFill="0" applyBorder="0" applyAlignment="0" applyProtection="0"/>
    <xf numFmtId="0" fontId="1" fillId="0" borderId="0"/>
  </cellStyleXfs>
  <cellXfs count="105">
    <xf numFmtId="0" fontId="0" fillId="0" borderId="0" xfId="0"/>
    <xf numFmtId="0" fontId="2" fillId="0" borderId="0" xfId="0" applyFont="1" applyAlignment="1">
      <alignment horizontal="left" vertical="top" wrapText="1"/>
    </xf>
    <xf numFmtId="0" fontId="4" fillId="0" borderId="0" xfId="0" applyFont="1" applyAlignment="1">
      <alignment vertical="center"/>
    </xf>
    <xf numFmtId="0" fontId="5" fillId="0" borderId="0" xfId="0" applyFont="1"/>
    <xf numFmtId="164" fontId="4" fillId="0" borderId="0" xfId="0" applyNumberFormat="1" applyFont="1" applyAlignment="1">
      <alignment horizontal="right"/>
    </xf>
    <xf numFmtId="0" fontId="6" fillId="0" borderId="0" xfId="0" applyFont="1"/>
    <xf numFmtId="0" fontId="9" fillId="0" borderId="2" xfId="0" applyFont="1" applyBorder="1" applyAlignment="1">
      <alignment vertical="top"/>
    </xf>
    <xf numFmtId="0" fontId="10" fillId="0" borderId="2" xfId="0" applyFont="1" applyBorder="1" applyAlignment="1">
      <alignment horizontal="right"/>
    </xf>
    <xf numFmtId="0" fontId="10" fillId="0" borderId="2" xfId="1" applyFont="1" applyBorder="1" applyAlignment="1">
      <alignment horizontal="left"/>
    </xf>
    <xf numFmtId="165" fontId="10" fillId="0" borderId="2" xfId="0" applyNumberFormat="1" applyFont="1" applyBorder="1"/>
    <xf numFmtId="0" fontId="10" fillId="0" borderId="2" xfId="1" applyFont="1" applyBorder="1"/>
    <xf numFmtId="0" fontId="10" fillId="0" borderId="0" xfId="1" applyFont="1" applyAlignment="1">
      <alignment horizontal="left"/>
    </xf>
    <xf numFmtId="165" fontId="10" fillId="0" borderId="0" xfId="0" applyNumberFormat="1" applyFont="1" applyAlignment="1">
      <alignment horizontal="right"/>
    </xf>
    <xf numFmtId="0" fontId="11" fillId="0" borderId="0" xfId="0" applyFont="1"/>
    <xf numFmtId="0" fontId="12" fillId="0" borderId="0" xfId="0" applyFont="1"/>
    <xf numFmtId="0" fontId="11" fillId="0" borderId="0" xfId="0" applyFont="1" applyAlignment="1">
      <alignment horizontal="left" vertical="top" wrapText="1"/>
    </xf>
    <xf numFmtId="0" fontId="11" fillId="0" borderId="0" xfId="1" applyFont="1"/>
    <xf numFmtId="165" fontId="10" fillId="0" borderId="2" xfId="0" applyNumberFormat="1" applyFont="1" applyBorder="1" applyAlignment="1">
      <alignment horizontal="right"/>
    </xf>
    <xf numFmtId="0" fontId="7" fillId="2" borderId="3" xfId="0" applyFont="1" applyFill="1" applyBorder="1"/>
    <xf numFmtId="0" fontId="9" fillId="2" borderId="7" xfId="0" applyFont="1" applyFill="1" applyBorder="1"/>
    <xf numFmtId="0" fontId="9" fillId="2" borderId="0" xfId="0" applyFont="1" applyFill="1"/>
    <xf numFmtId="0" fontId="9" fillId="2" borderId="8" xfId="0" applyFont="1" applyFill="1" applyBorder="1"/>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5" xfId="0" applyFont="1" applyFill="1" applyBorder="1"/>
    <xf numFmtId="0" fontId="8" fillId="2" borderId="10" xfId="0" applyFont="1" applyFill="1" applyBorder="1" applyAlignment="1">
      <alignment horizontal="right"/>
    </xf>
    <xf numFmtId="0" fontId="8" fillId="2" borderId="11" xfId="0" applyFont="1" applyFill="1" applyBorder="1" applyAlignment="1">
      <alignment horizontal="right"/>
    </xf>
    <xf numFmtId="0" fontId="9" fillId="2" borderId="4" xfId="0" applyFont="1" applyFill="1" applyBorder="1"/>
    <xf numFmtId="0" fontId="8" fillId="2" borderId="2" xfId="0" applyFont="1" applyFill="1" applyBorder="1" applyAlignment="1">
      <alignment horizontal="right"/>
    </xf>
    <xf numFmtId="0" fontId="7" fillId="2" borderId="2" xfId="0" applyFont="1" applyFill="1" applyBorder="1"/>
    <xf numFmtId="165" fontId="8" fillId="2" borderId="2" xfId="0" applyNumberFormat="1" applyFont="1" applyFill="1" applyBorder="1" applyAlignment="1">
      <alignment horizontal="right"/>
    </xf>
    <xf numFmtId="0" fontId="8" fillId="2" borderId="1" xfId="0" applyFont="1" applyFill="1" applyBorder="1" applyAlignment="1">
      <alignment horizontal="right"/>
    </xf>
    <xf numFmtId="0" fontId="8" fillId="2" borderId="6" xfId="0" applyFont="1" applyFill="1" applyBorder="1" applyAlignment="1">
      <alignment horizontal="right"/>
    </xf>
    <xf numFmtId="0" fontId="10" fillId="3" borderId="2" xfId="1" applyFont="1" applyFill="1" applyBorder="1" applyAlignment="1">
      <alignment horizontal="left"/>
    </xf>
    <xf numFmtId="165" fontId="10" fillId="3" borderId="2" xfId="0" applyNumberFormat="1" applyFont="1" applyFill="1" applyBorder="1"/>
    <xf numFmtId="0" fontId="10" fillId="3" borderId="2" xfId="1" applyFont="1" applyFill="1" applyBorder="1"/>
    <xf numFmtId="165" fontId="10" fillId="3" borderId="2" xfId="0" applyNumberFormat="1" applyFont="1" applyFill="1" applyBorder="1" applyAlignment="1">
      <alignment horizontal="right"/>
    </xf>
    <xf numFmtId="166" fontId="10" fillId="0" borderId="2" xfId="0" applyNumberFormat="1" applyFont="1" applyBorder="1" applyAlignment="1">
      <alignment horizontal="right"/>
    </xf>
    <xf numFmtId="167" fontId="11" fillId="0" borderId="2" xfId="0" applyNumberFormat="1" applyFont="1" applyBorder="1" applyAlignment="1">
      <alignment horizontal="right" vertical="center"/>
    </xf>
    <xf numFmtId="167" fontId="13" fillId="2" borderId="2" xfId="0" applyNumberFormat="1" applyFont="1" applyFill="1" applyBorder="1" applyAlignment="1">
      <alignment horizontal="right" vertical="center"/>
    </xf>
    <xf numFmtId="0" fontId="10" fillId="3" borderId="2" xfId="1" applyFont="1" applyFill="1" applyBorder="1" applyAlignment="1">
      <alignment horizontal="right"/>
    </xf>
    <xf numFmtId="0" fontId="15" fillId="0" borderId="2" xfId="0" applyFont="1" applyBorder="1" applyAlignment="1">
      <alignment horizontal="left" vertical="center"/>
    </xf>
    <xf numFmtId="165" fontId="15" fillId="0" borderId="2" xfId="0" applyNumberFormat="1" applyFont="1" applyBorder="1" applyAlignment="1">
      <alignment horizontal="right"/>
    </xf>
    <xf numFmtId="0" fontId="15" fillId="3" borderId="2" xfId="1" applyFont="1" applyFill="1" applyBorder="1" applyAlignment="1">
      <alignment horizontal="left"/>
    </xf>
    <xf numFmtId="165" fontId="15" fillId="3" borderId="2" xfId="0" applyNumberFormat="1" applyFont="1" applyFill="1" applyBorder="1" applyAlignment="1">
      <alignment horizontal="right"/>
    </xf>
    <xf numFmtId="0" fontId="14" fillId="2" borderId="2" xfId="0" applyFont="1" applyFill="1" applyBorder="1" applyAlignment="1">
      <alignment vertical="center"/>
    </xf>
    <xf numFmtId="167" fontId="14" fillId="2" borderId="2" xfId="0" applyNumberFormat="1" applyFont="1" applyFill="1" applyBorder="1" applyAlignment="1">
      <alignment horizontal="right" vertical="center"/>
    </xf>
    <xf numFmtId="167" fontId="15" fillId="0" borderId="2" xfId="0" applyNumberFormat="1" applyFont="1" applyBorder="1" applyAlignment="1">
      <alignment horizontal="right" vertical="center"/>
    </xf>
    <xf numFmtId="0" fontId="15" fillId="0" borderId="2" xfId="0" applyFont="1" applyBorder="1" applyAlignment="1">
      <alignment vertical="center"/>
    </xf>
    <xf numFmtId="0" fontId="15" fillId="3" borderId="2" xfId="1" applyFont="1" applyFill="1" applyBorder="1"/>
    <xf numFmtId="165" fontId="15" fillId="3" borderId="2" xfId="0" applyNumberFormat="1" applyFont="1" applyFill="1" applyBorder="1"/>
    <xf numFmtId="0" fontId="16" fillId="2" borderId="2" xfId="0" applyFont="1" applyFill="1" applyBorder="1" applyAlignment="1">
      <alignment horizontal="right"/>
    </xf>
    <xf numFmtId="0" fontId="19" fillId="4" borderId="0" xfId="0" applyFont="1" applyFill="1" applyAlignment="1">
      <alignment horizontal="left"/>
    </xf>
    <xf numFmtId="0" fontId="19" fillId="7" borderId="0" xfId="0" applyFont="1" applyFill="1" applyAlignment="1">
      <alignment horizontal="left"/>
    </xf>
    <xf numFmtId="49" fontId="20" fillId="5" borderId="15" xfId="0" applyNumberFormat="1" applyFont="1" applyFill="1" applyBorder="1" applyAlignment="1">
      <alignment horizontal="center" vertical="center" wrapText="1"/>
    </xf>
    <xf numFmtId="49" fontId="19" fillId="7" borderId="15" xfId="0" applyNumberFormat="1" applyFont="1" applyFill="1" applyBorder="1" applyAlignment="1">
      <alignment horizontal="center" vertical="center"/>
    </xf>
    <xf numFmtId="168" fontId="19" fillId="7" borderId="15" xfId="0" applyNumberFormat="1" applyFont="1" applyFill="1" applyBorder="1" applyAlignment="1">
      <alignment horizontal="right" vertical="center"/>
    </xf>
    <xf numFmtId="49" fontId="19" fillId="8" borderId="15" xfId="0" applyNumberFormat="1" applyFont="1" applyFill="1" applyBorder="1" applyAlignment="1">
      <alignment horizontal="center" vertical="center"/>
    </xf>
    <xf numFmtId="168" fontId="19" fillId="8" borderId="15" xfId="0" applyNumberFormat="1" applyFont="1" applyFill="1" applyBorder="1" applyAlignment="1">
      <alignment horizontal="right" vertical="center"/>
    </xf>
    <xf numFmtId="49" fontId="20" fillId="5" borderId="17" xfId="0" applyNumberFormat="1" applyFont="1" applyFill="1" applyBorder="1" applyAlignment="1">
      <alignment horizontal="center" vertical="center"/>
    </xf>
    <xf numFmtId="168" fontId="20" fillId="9" borderId="18" xfId="0" applyNumberFormat="1" applyFont="1" applyFill="1" applyBorder="1" applyAlignment="1">
      <alignment horizontal="right" vertical="center"/>
    </xf>
    <xf numFmtId="168" fontId="20" fillId="5" borderId="18" xfId="0" applyNumberFormat="1" applyFont="1" applyFill="1" applyBorder="1" applyAlignment="1">
      <alignment horizontal="right" vertical="center"/>
    </xf>
    <xf numFmtId="0" fontId="22" fillId="0" borderId="0" xfId="0" applyFont="1"/>
    <xf numFmtId="0" fontId="24" fillId="0" borderId="0" xfId="12" applyFont="1" applyAlignment="1">
      <alignment vertical="center"/>
    </xf>
    <xf numFmtId="0" fontId="26" fillId="4" borderId="0" xfId="0" applyFont="1" applyFill="1" applyAlignment="1">
      <alignment horizontal="left"/>
    </xf>
    <xf numFmtId="1" fontId="19" fillId="7" borderId="15" xfId="0" applyNumberFormat="1" applyFont="1" applyFill="1" applyBorder="1" applyAlignment="1">
      <alignment horizontal="center" vertical="center"/>
    </xf>
    <xf numFmtId="168" fontId="19" fillId="7" borderId="15" xfId="13" applyNumberFormat="1" applyFont="1" applyFill="1" applyBorder="1" applyAlignment="1">
      <alignment horizontal="right" vertical="center"/>
    </xf>
    <xf numFmtId="1" fontId="19" fillId="8" borderId="15" xfId="0" applyNumberFormat="1" applyFont="1" applyFill="1" applyBorder="1" applyAlignment="1">
      <alignment horizontal="center" vertical="center"/>
    </xf>
    <xf numFmtId="168" fontId="19" fillId="8" borderId="15" xfId="14" applyNumberFormat="1" applyFont="1" applyFill="1" applyBorder="1" applyAlignment="1">
      <alignment horizontal="right" vertical="center"/>
    </xf>
    <xf numFmtId="168" fontId="20" fillId="5" borderId="17" xfId="0" applyNumberFormat="1" applyFont="1" applyFill="1" applyBorder="1" applyAlignment="1">
      <alignment horizontal="center" vertical="center"/>
    </xf>
    <xf numFmtId="168" fontId="20" fillId="5" borderId="17" xfId="0" applyNumberFormat="1" applyFont="1" applyFill="1" applyBorder="1" applyAlignment="1">
      <alignment horizontal="right" vertical="center"/>
    </xf>
    <xf numFmtId="0" fontId="28" fillId="0" borderId="0" xfId="0" applyFont="1"/>
    <xf numFmtId="0" fontId="1" fillId="0" borderId="9" xfId="15" applyBorder="1"/>
    <xf numFmtId="49" fontId="20" fillId="5" borderId="20" xfId="0" applyNumberFormat="1" applyFont="1" applyFill="1" applyBorder="1" applyAlignment="1">
      <alignment horizontal="center" vertical="center" wrapText="1"/>
    </xf>
    <xf numFmtId="49" fontId="20" fillId="5" borderId="21" xfId="0" applyNumberFormat="1" applyFont="1" applyFill="1" applyBorder="1" applyAlignment="1">
      <alignment horizontal="center" vertical="center" wrapText="1"/>
    </xf>
    <xf numFmtId="0" fontId="17" fillId="0" borderId="12" xfId="0" applyFont="1" applyBorder="1" applyAlignment="1">
      <alignment horizontal="left" vertical="center"/>
    </xf>
    <xf numFmtId="0" fontId="18" fillId="0" borderId="12" xfId="0" applyFont="1" applyBorder="1" applyAlignment="1">
      <alignment horizontal="left" vertical="center"/>
    </xf>
    <xf numFmtId="49" fontId="20" fillId="5" borderId="22" xfId="0" applyNumberFormat="1" applyFont="1" applyFill="1" applyBorder="1" applyAlignment="1">
      <alignment horizontal="center" vertical="center" wrapText="1"/>
    </xf>
    <xf numFmtId="49" fontId="20" fillId="5" borderId="23" xfId="0" applyNumberFormat="1" applyFont="1" applyFill="1" applyBorder="1" applyAlignment="1">
      <alignment horizontal="center" vertical="center" wrapText="1"/>
    </xf>
    <xf numFmtId="49" fontId="20" fillId="5" borderId="19" xfId="0" applyNumberFormat="1" applyFont="1" applyFill="1" applyBorder="1" applyAlignment="1">
      <alignment horizontal="center" vertical="center" wrapText="1"/>
    </xf>
    <xf numFmtId="49" fontId="20" fillId="5" borderId="15" xfId="0" applyNumberFormat="1" applyFont="1" applyFill="1" applyBorder="1" applyAlignment="1">
      <alignment horizontal="center" vertical="center" wrapText="1"/>
    </xf>
    <xf numFmtId="0" fontId="21" fillId="6" borderId="7" xfId="0" applyFont="1" applyFill="1" applyBorder="1" applyAlignment="1">
      <alignment horizontal="center" vertical="center"/>
    </xf>
    <xf numFmtId="0" fontId="21" fillId="6" borderId="0" xfId="0" applyFont="1" applyFill="1" applyAlignment="1">
      <alignment horizontal="center" vertical="center"/>
    </xf>
    <xf numFmtId="0" fontId="21" fillId="6" borderId="8" xfId="0" applyFont="1" applyFill="1" applyBorder="1" applyAlignment="1">
      <alignment horizontal="center" vertical="center"/>
    </xf>
    <xf numFmtId="49" fontId="20" fillId="5" borderId="16" xfId="0" applyNumberFormat="1" applyFont="1" applyFill="1" applyBorder="1" applyAlignment="1">
      <alignment horizontal="center" vertical="center" wrapText="1"/>
    </xf>
    <xf numFmtId="0" fontId="8" fillId="2" borderId="1" xfId="0" applyFont="1" applyFill="1" applyBorder="1" applyAlignment="1">
      <alignment horizontal="center"/>
    </xf>
    <xf numFmtId="0" fontId="6" fillId="2" borderId="6" xfId="0" applyFont="1" applyFill="1" applyBorder="1" applyAlignment="1">
      <alignment horizontal="center"/>
    </xf>
    <xf numFmtId="0" fontId="8"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6" xfId="0" applyFont="1" applyFill="1" applyBorder="1" applyAlignment="1">
      <alignment horizontal="center" vertical="center"/>
    </xf>
    <xf numFmtId="0" fontId="14"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8" xfId="0" applyFont="1" applyFill="1" applyBorder="1" applyAlignment="1">
      <alignment horizontal="center" vertical="center"/>
    </xf>
    <xf numFmtId="0" fontId="14" fillId="2" borderId="13"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10" xfId="0" applyFont="1" applyFill="1" applyBorder="1" applyAlignment="1">
      <alignment horizontal="center"/>
    </xf>
    <xf numFmtId="0" fontId="6" fillId="2" borderId="11" xfId="0" applyFont="1" applyFill="1" applyBorder="1" applyAlignment="1">
      <alignment horizontal="center"/>
    </xf>
  </cellXfs>
  <cellStyles count="16">
    <cellStyle name="Dezimal 2" xfId="2" xr:uid="{00000000-0005-0000-0000-000000000000}"/>
    <cellStyle name="Dezimal 2 2" xfId="3" xr:uid="{00000000-0005-0000-0000-000001000000}"/>
    <cellStyle name="Dezimal 2 2 2" xfId="6" xr:uid="{00000000-0005-0000-0000-000002000000}"/>
    <cellStyle name="Dezimal 2 2 3" xfId="9" xr:uid="{00000000-0005-0000-0000-000003000000}"/>
    <cellStyle name="Dezimal 2 3" xfId="4" xr:uid="{00000000-0005-0000-0000-000004000000}"/>
    <cellStyle name="Dezimal 2 3 2" xfId="7" xr:uid="{00000000-0005-0000-0000-000005000000}"/>
    <cellStyle name="Dezimal 2 3 3" xfId="10" xr:uid="{00000000-0005-0000-0000-000006000000}"/>
    <cellStyle name="Dezimal 2 4" xfId="5" xr:uid="{00000000-0005-0000-0000-000007000000}"/>
    <cellStyle name="Dezimal 2 4 2" xfId="11" xr:uid="{00000000-0005-0000-0000-000008000000}"/>
    <cellStyle name="Dezimal 2 5" xfId="8" xr:uid="{00000000-0005-0000-0000-000009000000}"/>
    <cellStyle name="Prozent" xfId="14" builtinId="5"/>
    <cellStyle name="Standard" xfId="0" builtinId="0"/>
    <cellStyle name="Standard 2" xfId="1" xr:uid="{00000000-0005-0000-0000-00000B000000}"/>
    <cellStyle name="Standard 2 2" xfId="15" xr:uid="{1B50D305-5106-4F7C-B1E7-F544B928B1AC}"/>
    <cellStyle name="Standard_908.0 JB BLW 2000 Anhang Tabelle 1" xfId="12" xr:uid="{5D6F4652-2080-49C0-BEAC-727678DA5EDE}"/>
    <cellStyle name="Währung" xfId="13" builtinId="4"/>
  </cellStyles>
  <dxfs count="0"/>
  <tableStyles count="0" defaultTableStyle="TableStyleMedium9" defaultPivotStyle="PivotStyleLight16"/>
  <colors>
    <mruColors>
      <color rgb="FFACA5C4"/>
      <color rgb="FF99FF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B281-8816-4365-907B-CAD5F5067706}">
  <dimension ref="A1:Q37"/>
  <sheetViews>
    <sheetView tabSelected="1" zoomScale="115" zoomScaleNormal="115" workbookViewId="0">
      <selection sqref="A1:O1"/>
    </sheetView>
  </sheetViews>
  <sheetFormatPr baseColWidth="10" defaultRowHeight="12.75" x14ac:dyDescent="0.2"/>
  <cols>
    <col min="1" max="1" width="10" customWidth="1"/>
    <col min="2" max="2" width="7.42578125" customWidth="1"/>
    <col min="3" max="3" width="10.5703125" customWidth="1"/>
    <col min="4" max="4" width="7.42578125" customWidth="1"/>
    <col min="5" max="5" width="10.28515625" customWidth="1"/>
    <col min="6" max="6" width="7.42578125" customWidth="1"/>
    <col min="7" max="7" width="10.28515625" customWidth="1"/>
    <col min="8" max="8" width="7.42578125" customWidth="1"/>
    <col min="9" max="9" width="10.28515625" customWidth="1"/>
    <col min="10" max="10" width="7.42578125" customWidth="1"/>
    <col min="11" max="11" width="10.28515625" customWidth="1"/>
    <col min="12" max="12" width="7.42578125" customWidth="1"/>
    <col min="13" max="13" width="10.28515625" customWidth="1"/>
    <col min="14" max="14" width="7.42578125" customWidth="1"/>
    <col min="15" max="15" width="10.28515625" customWidth="1"/>
    <col min="16" max="16" width="6.140625" customWidth="1"/>
  </cols>
  <sheetData>
    <row r="1" spans="1:17" s="64" customFormat="1" ht="12" customHeight="1" x14ac:dyDescent="0.2">
      <c r="A1" s="75" t="s">
        <v>84</v>
      </c>
      <c r="B1" s="76"/>
      <c r="C1" s="76"/>
      <c r="D1" s="76"/>
      <c r="E1" s="76"/>
      <c r="F1" s="76"/>
      <c r="G1" s="76"/>
      <c r="H1" s="76"/>
      <c r="I1" s="76"/>
      <c r="J1" s="76"/>
      <c r="K1" s="76"/>
      <c r="L1" s="76"/>
      <c r="M1" s="76"/>
      <c r="N1" s="76"/>
      <c r="O1" s="76"/>
    </row>
    <row r="2" spans="1:17" ht="24" customHeight="1" x14ac:dyDescent="0.2">
      <c r="A2" s="77" t="s">
        <v>6</v>
      </c>
      <c r="B2" s="73" t="s">
        <v>71</v>
      </c>
      <c r="C2" s="74"/>
      <c r="D2" s="73" t="s">
        <v>72</v>
      </c>
      <c r="E2" s="74"/>
      <c r="F2" s="73" t="s">
        <v>73</v>
      </c>
      <c r="G2" s="74"/>
      <c r="H2" s="73" t="s">
        <v>74</v>
      </c>
      <c r="I2" s="74"/>
      <c r="J2" s="73" t="s">
        <v>75</v>
      </c>
      <c r="K2" s="74"/>
      <c r="L2" s="73" t="s">
        <v>76</v>
      </c>
      <c r="M2" s="74"/>
      <c r="N2" s="79" t="s">
        <v>77</v>
      </c>
      <c r="O2" s="74"/>
      <c r="P2" s="73" t="s">
        <v>9</v>
      </c>
      <c r="Q2" s="74"/>
    </row>
    <row r="3" spans="1:17" ht="16.5" customHeight="1" x14ac:dyDescent="0.2">
      <c r="A3" s="78"/>
      <c r="B3" s="54" t="s">
        <v>12</v>
      </c>
      <c r="C3" s="54" t="s">
        <v>64</v>
      </c>
      <c r="D3" s="54" t="s">
        <v>12</v>
      </c>
      <c r="E3" s="54" t="s">
        <v>64</v>
      </c>
      <c r="F3" s="54" t="s">
        <v>12</v>
      </c>
      <c r="G3" s="54" t="s">
        <v>64</v>
      </c>
      <c r="H3" s="54" t="s">
        <v>12</v>
      </c>
      <c r="I3" s="54" t="s">
        <v>64</v>
      </c>
      <c r="J3" s="54" t="s">
        <v>12</v>
      </c>
      <c r="K3" s="54" t="s">
        <v>64</v>
      </c>
      <c r="L3" s="54" t="s">
        <v>12</v>
      </c>
      <c r="M3" s="54" t="s">
        <v>64</v>
      </c>
      <c r="N3" s="54" t="s">
        <v>12</v>
      </c>
      <c r="O3" s="54" t="s">
        <v>64</v>
      </c>
      <c r="P3" s="54" t="s">
        <v>12</v>
      </c>
      <c r="Q3" s="54" t="s">
        <v>64</v>
      </c>
    </row>
    <row r="4" spans="1:17" x14ac:dyDescent="0.2">
      <c r="A4" s="55" t="s">
        <v>14</v>
      </c>
      <c r="B4" s="65">
        <v>42</v>
      </c>
      <c r="C4" s="66">
        <v>9490000</v>
      </c>
      <c r="D4" s="65">
        <v>4</v>
      </c>
      <c r="E4" s="66">
        <v>1012000</v>
      </c>
      <c r="F4" s="65">
        <v>44</v>
      </c>
      <c r="G4" s="66">
        <v>10096000</v>
      </c>
      <c r="H4" s="65">
        <v>15</v>
      </c>
      <c r="I4" s="66">
        <v>651137</v>
      </c>
      <c r="J4" s="65">
        <v>1</v>
      </c>
      <c r="K4" s="66">
        <v>156000</v>
      </c>
      <c r="L4" s="65">
        <v>0</v>
      </c>
      <c r="M4" s="66">
        <v>0</v>
      </c>
      <c r="N4" s="65">
        <v>0</v>
      </c>
      <c r="O4" s="66">
        <v>0</v>
      </c>
      <c r="P4" s="65">
        <v>106</v>
      </c>
      <c r="Q4" s="66">
        <v>21405137</v>
      </c>
    </row>
    <row r="5" spans="1:17" x14ac:dyDescent="0.2">
      <c r="A5" s="57" t="s">
        <v>15</v>
      </c>
      <c r="B5" s="67">
        <v>207</v>
      </c>
      <c r="C5" s="68">
        <v>33015700</v>
      </c>
      <c r="D5" s="67">
        <v>8</v>
      </c>
      <c r="E5" s="68">
        <v>1047950</v>
      </c>
      <c r="F5" s="67">
        <v>140</v>
      </c>
      <c r="G5" s="68">
        <v>28422200</v>
      </c>
      <c r="H5" s="67">
        <v>64</v>
      </c>
      <c r="I5" s="68">
        <v>2958200</v>
      </c>
      <c r="J5" s="67">
        <v>8</v>
      </c>
      <c r="K5" s="68">
        <v>2461750</v>
      </c>
      <c r="L5" s="67">
        <v>2</v>
      </c>
      <c r="M5" s="68">
        <v>163400</v>
      </c>
      <c r="N5" s="67">
        <v>0</v>
      </c>
      <c r="O5" s="68">
        <v>0</v>
      </c>
      <c r="P5" s="67">
        <v>429</v>
      </c>
      <c r="Q5" s="68">
        <v>68069200</v>
      </c>
    </row>
    <row r="6" spans="1:17" x14ac:dyDescent="0.2">
      <c r="A6" s="55" t="s">
        <v>16</v>
      </c>
      <c r="B6" s="65">
        <v>106</v>
      </c>
      <c r="C6" s="66">
        <v>18576102</v>
      </c>
      <c r="D6" s="65">
        <v>4</v>
      </c>
      <c r="E6" s="66">
        <v>2315000</v>
      </c>
      <c r="F6" s="65">
        <v>74</v>
      </c>
      <c r="G6" s="66">
        <v>17823400</v>
      </c>
      <c r="H6" s="65">
        <v>15</v>
      </c>
      <c r="I6" s="66">
        <v>158700</v>
      </c>
      <c r="J6" s="65">
        <v>3</v>
      </c>
      <c r="K6" s="66">
        <v>707000</v>
      </c>
      <c r="L6" s="65">
        <v>9</v>
      </c>
      <c r="M6" s="66">
        <v>2904000</v>
      </c>
      <c r="N6" s="65">
        <v>0</v>
      </c>
      <c r="O6" s="66">
        <v>0</v>
      </c>
      <c r="P6" s="65">
        <v>211</v>
      </c>
      <c r="Q6" s="66">
        <v>42484202</v>
      </c>
    </row>
    <row r="7" spans="1:17" x14ac:dyDescent="0.2">
      <c r="A7" s="57" t="s">
        <v>17</v>
      </c>
      <c r="B7" s="67">
        <v>7</v>
      </c>
      <c r="C7" s="68">
        <v>1299000</v>
      </c>
      <c r="D7" s="67">
        <v>1</v>
      </c>
      <c r="E7" s="68">
        <v>400000</v>
      </c>
      <c r="F7" s="67">
        <v>8</v>
      </c>
      <c r="G7" s="68">
        <v>1200000</v>
      </c>
      <c r="H7" s="67">
        <v>1</v>
      </c>
      <c r="I7" s="68">
        <v>21000</v>
      </c>
      <c r="J7" s="67">
        <v>0</v>
      </c>
      <c r="K7" s="68">
        <v>0</v>
      </c>
      <c r="L7" s="67">
        <v>0</v>
      </c>
      <c r="M7" s="68">
        <v>0</v>
      </c>
      <c r="N7" s="67">
        <v>0</v>
      </c>
      <c r="O7" s="68">
        <v>0</v>
      </c>
      <c r="P7" s="67">
        <v>17</v>
      </c>
      <c r="Q7" s="68">
        <v>2920000</v>
      </c>
    </row>
    <row r="8" spans="1:17" x14ac:dyDescent="0.2">
      <c r="A8" s="55" t="s">
        <v>18</v>
      </c>
      <c r="B8" s="65">
        <v>30</v>
      </c>
      <c r="C8" s="66">
        <v>6864050</v>
      </c>
      <c r="D8" s="65">
        <v>3</v>
      </c>
      <c r="E8" s="66">
        <v>783000</v>
      </c>
      <c r="F8" s="65">
        <v>25</v>
      </c>
      <c r="G8" s="66">
        <v>3975000</v>
      </c>
      <c r="H8" s="65">
        <v>12</v>
      </c>
      <c r="I8" s="66">
        <v>242000</v>
      </c>
      <c r="J8" s="65">
        <v>1</v>
      </c>
      <c r="K8" s="66">
        <v>193000</v>
      </c>
      <c r="L8" s="65">
        <v>10</v>
      </c>
      <c r="M8" s="66">
        <v>2095000</v>
      </c>
      <c r="N8" s="65">
        <v>0</v>
      </c>
      <c r="O8" s="66">
        <v>0</v>
      </c>
      <c r="P8" s="65">
        <v>81</v>
      </c>
      <c r="Q8" s="66">
        <v>14152050</v>
      </c>
    </row>
    <row r="9" spans="1:17" x14ac:dyDescent="0.2">
      <c r="A9" s="57" t="s">
        <v>19</v>
      </c>
      <c r="B9" s="67">
        <v>8</v>
      </c>
      <c r="C9" s="68">
        <v>1236570</v>
      </c>
      <c r="D9" s="67">
        <v>2</v>
      </c>
      <c r="E9" s="68">
        <v>334500</v>
      </c>
      <c r="F9" s="67">
        <v>12</v>
      </c>
      <c r="G9" s="68">
        <v>2000000</v>
      </c>
      <c r="H9" s="67">
        <v>8</v>
      </c>
      <c r="I9" s="68">
        <v>267500</v>
      </c>
      <c r="J9" s="67">
        <v>0</v>
      </c>
      <c r="K9" s="68">
        <v>0</v>
      </c>
      <c r="L9" s="67">
        <v>2</v>
      </c>
      <c r="M9" s="68">
        <v>200000</v>
      </c>
      <c r="N9" s="67">
        <v>0</v>
      </c>
      <c r="O9" s="68">
        <v>0</v>
      </c>
      <c r="P9" s="67">
        <v>32</v>
      </c>
      <c r="Q9" s="68">
        <v>4038570</v>
      </c>
    </row>
    <row r="10" spans="1:17" x14ac:dyDescent="0.2">
      <c r="A10" s="55" t="s">
        <v>20</v>
      </c>
      <c r="B10" s="65">
        <v>7</v>
      </c>
      <c r="C10" s="66">
        <v>1542350</v>
      </c>
      <c r="D10" s="65">
        <v>0</v>
      </c>
      <c r="E10" s="66">
        <v>0</v>
      </c>
      <c r="F10" s="65">
        <v>6</v>
      </c>
      <c r="G10" s="66">
        <v>1000000</v>
      </c>
      <c r="H10" s="65">
        <v>1</v>
      </c>
      <c r="I10" s="66">
        <v>1400</v>
      </c>
      <c r="J10" s="65">
        <v>0</v>
      </c>
      <c r="K10" s="66">
        <v>0</v>
      </c>
      <c r="L10" s="65">
        <v>0</v>
      </c>
      <c r="M10" s="66">
        <v>0</v>
      </c>
      <c r="N10" s="65">
        <v>0</v>
      </c>
      <c r="O10" s="66">
        <v>0</v>
      </c>
      <c r="P10" s="65">
        <v>14</v>
      </c>
      <c r="Q10" s="66">
        <v>2543750</v>
      </c>
    </row>
    <row r="11" spans="1:17" x14ac:dyDescent="0.2">
      <c r="A11" s="57" t="s">
        <v>21</v>
      </c>
      <c r="B11" s="67">
        <v>11</v>
      </c>
      <c r="C11" s="68">
        <v>902200</v>
      </c>
      <c r="D11" s="67">
        <v>0</v>
      </c>
      <c r="E11" s="68">
        <v>0</v>
      </c>
      <c r="F11" s="67">
        <v>6</v>
      </c>
      <c r="G11" s="68">
        <v>1235000</v>
      </c>
      <c r="H11" s="67">
        <v>3</v>
      </c>
      <c r="I11" s="68">
        <v>8125</v>
      </c>
      <c r="J11" s="67">
        <v>0</v>
      </c>
      <c r="K11" s="68">
        <v>0</v>
      </c>
      <c r="L11" s="67">
        <v>1</v>
      </c>
      <c r="M11" s="68">
        <v>144000</v>
      </c>
      <c r="N11" s="67">
        <v>0</v>
      </c>
      <c r="O11" s="68">
        <v>0</v>
      </c>
      <c r="P11" s="67">
        <v>21</v>
      </c>
      <c r="Q11" s="68">
        <v>2289325</v>
      </c>
    </row>
    <row r="12" spans="1:17" x14ac:dyDescent="0.2">
      <c r="A12" s="55" t="s">
        <v>22</v>
      </c>
      <c r="B12" s="65">
        <v>10</v>
      </c>
      <c r="C12" s="66">
        <v>846000</v>
      </c>
      <c r="D12" s="65">
        <v>1</v>
      </c>
      <c r="E12" s="66">
        <v>44000</v>
      </c>
      <c r="F12" s="65">
        <v>5</v>
      </c>
      <c r="G12" s="66">
        <v>925000</v>
      </c>
      <c r="H12" s="65">
        <v>5</v>
      </c>
      <c r="I12" s="66">
        <v>91000</v>
      </c>
      <c r="J12" s="65">
        <v>1</v>
      </c>
      <c r="K12" s="66">
        <v>195000</v>
      </c>
      <c r="L12" s="65">
        <v>0</v>
      </c>
      <c r="M12" s="66">
        <v>0</v>
      </c>
      <c r="N12" s="65">
        <v>0</v>
      </c>
      <c r="O12" s="66">
        <v>0</v>
      </c>
      <c r="P12" s="65">
        <v>22</v>
      </c>
      <c r="Q12" s="66">
        <v>2101000</v>
      </c>
    </row>
    <row r="13" spans="1:17" x14ac:dyDescent="0.2">
      <c r="A13" s="57" t="s">
        <v>23</v>
      </c>
      <c r="B13" s="67">
        <v>46</v>
      </c>
      <c r="C13" s="68">
        <v>9793000</v>
      </c>
      <c r="D13" s="67">
        <v>3</v>
      </c>
      <c r="E13" s="68">
        <v>6504000</v>
      </c>
      <c r="F13" s="67">
        <v>36</v>
      </c>
      <c r="G13" s="68">
        <v>8200500</v>
      </c>
      <c r="H13" s="67">
        <v>25</v>
      </c>
      <c r="I13" s="68">
        <v>727300</v>
      </c>
      <c r="J13" s="67">
        <v>2</v>
      </c>
      <c r="K13" s="68">
        <v>363000</v>
      </c>
      <c r="L13" s="67">
        <v>4</v>
      </c>
      <c r="M13" s="68">
        <v>347000</v>
      </c>
      <c r="N13" s="67">
        <v>0</v>
      </c>
      <c r="O13" s="68">
        <v>0</v>
      </c>
      <c r="P13" s="67">
        <v>116</v>
      </c>
      <c r="Q13" s="68">
        <v>25934800</v>
      </c>
    </row>
    <row r="14" spans="1:17" x14ac:dyDescent="0.2">
      <c r="A14" s="55" t="s">
        <v>24</v>
      </c>
      <c r="B14" s="65">
        <v>35</v>
      </c>
      <c r="C14" s="66">
        <v>6209194</v>
      </c>
      <c r="D14" s="65">
        <v>1</v>
      </c>
      <c r="E14" s="66">
        <v>235300</v>
      </c>
      <c r="F14" s="65">
        <v>23</v>
      </c>
      <c r="G14" s="66">
        <v>6183500</v>
      </c>
      <c r="H14" s="65">
        <v>28</v>
      </c>
      <c r="I14" s="66">
        <v>677373</v>
      </c>
      <c r="J14" s="65">
        <v>2</v>
      </c>
      <c r="K14" s="66">
        <v>393100</v>
      </c>
      <c r="L14" s="65">
        <v>0</v>
      </c>
      <c r="M14" s="66">
        <v>0</v>
      </c>
      <c r="N14" s="65">
        <v>0</v>
      </c>
      <c r="O14" s="66">
        <v>0</v>
      </c>
      <c r="P14" s="65">
        <v>89</v>
      </c>
      <c r="Q14" s="66">
        <v>13698467</v>
      </c>
    </row>
    <row r="15" spans="1:17" x14ac:dyDescent="0.2">
      <c r="A15" s="57" t="s">
        <v>63</v>
      </c>
      <c r="B15" s="67">
        <v>0</v>
      </c>
      <c r="C15" s="68">
        <v>0</v>
      </c>
      <c r="D15" s="67">
        <v>0</v>
      </c>
      <c r="E15" s="68">
        <v>0</v>
      </c>
      <c r="F15" s="67">
        <v>0</v>
      </c>
      <c r="G15" s="68">
        <v>0</v>
      </c>
      <c r="H15" s="67">
        <v>0</v>
      </c>
      <c r="I15" s="68">
        <v>0</v>
      </c>
      <c r="J15" s="67">
        <v>0</v>
      </c>
      <c r="K15" s="68">
        <v>0</v>
      </c>
      <c r="L15" s="67">
        <v>0</v>
      </c>
      <c r="M15" s="68">
        <v>0</v>
      </c>
      <c r="N15" s="67">
        <v>0</v>
      </c>
      <c r="O15" s="68">
        <v>0</v>
      </c>
      <c r="P15" s="67">
        <v>0</v>
      </c>
      <c r="Q15" s="68">
        <v>0</v>
      </c>
    </row>
    <row r="16" spans="1:17" x14ac:dyDescent="0.2">
      <c r="A16" s="55" t="s">
        <v>25</v>
      </c>
      <c r="B16" s="65">
        <v>21</v>
      </c>
      <c r="C16" s="66">
        <v>3170600</v>
      </c>
      <c r="D16" s="65">
        <v>0</v>
      </c>
      <c r="E16" s="66">
        <v>0</v>
      </c>
      <c r="F16" s="65">
        <v>10</v>
      </c>
      <c r="G16" s="66">
        <v>2062500</v>
      </c>
      <c r="H16" s="65">
        <v>24</v>
      </c>
      <c r="I16" s="66">
        <v>642250</v>
      </c>
      <c r="J16" s="65">
        <v>3</v>
      </c>
      <c r="K16" s="66">
        <v>186600</v>
      </c>
      <c r="L16" s="65">
        <v>0</v>
      </c>
      <c r="M16" s="66">
        <v>0</v>
      </c>
      <c r="N16" s="65">
        <v>2</v>
      </c>
      <c r="O16" s="66">
        <v>135600</v>
      </c>
      <c r="P16" s="65">
        <v>60</v>
      </c>
      <c r="Q16" s="66">
        <v>6197550</v>
      </c>
    </row>
    <row r="17" spans="1:17" x14ac:dyDescent="0.2">
      <c r="A17" s="57" t="s">
        <v>26</v>
      </c>
      <c r="B17" s="67">
        <v>10</v>
      </c>
      <c r="C17" s="68">
        <v>2129650</v>
      </c>
      <c r="D17" s="67">
        <v>2</v>
      </c>
      <c r="E17" s="68">
        <v>654600</v>
      </c>
      <c r="F17" s="67">
        <v>6</v>
      </c>
      <c r="G17" s="68">
        <v>1311000</v>
      </c>
      <c r="H17" s="67">
        <v>1</v>
      </c>
      <c r="I17" s="68">
        <v>6000</v>
      </c>
      <c r="J17" s="67">
        <v>1</v>
      </c>
      <c r="K17" s="68">
        <v>537400</v>
      </c>
      <c r="L17" s="67">
        <v>0</v>
      </c>
      <c r="M17" s="68">
        <v>0</v>
      </c>
      <c r="N17" s="67">
        <v>0</v>
      </c>
      <c r="O17" s="68">
        <v>0</v>
      </c>
      <c r="P17" s="67">
        <v>20</v>
      </c>
      <c r="Q17" s="68">
        <v>4638650</v>
      </c>
    </row>
    <row r="18" spans="1:17" x14ac:dyDescent="0.2">
      <c r="A18" s="55" t="s">
        <v>27</v>
      </c>
      <c r="B18" s="65">
        <v>29</v>
      </c>
      <c r="C18" s="66">
        <v>4169250</v>
      </c>
      <c r="D18" s="65">
        <v>0</v>
      </c>
      <c r="E18" s="66">
        <v>0</v>
      </c>
      <c r="F18" s="65">
        <v>14</v>
      </c>
      <c r="G18" s="66">
        <v>2275000</v>
      </c>
      <c r="H18" s="65">
        <v>13</v>
      </c>
      <c r="I18" s="66">
        <v>547750</v>
      </c>
      <c r="J18" s="65">
        <v>0</v>
      </c>
      <c r="K18" s="66">
        <v>0</v>
      </c>
      <c r="L18" s="65">
        <v>0</v>
      </c>
      <c r="M18" s="66">
        <v>0</v>
      </c>
      <c r="N18" s="65">
        <v>0</v>
      </c>
      <c r="O18" s="66">
        <v>0</v>
      </c>
      <c r="P18" s="65">
        <v>56</v>
      </c>
      <c r="Q18" s="66">
        <v>6992000</v>
      </c>
    </row>
    <row r="19" spans="1:17" x14ac:dyDescent="0.2">
      <c r="A19" s="57" t="s">
        <v>28</v>
      </c>
      <c r="B19" s="67">
        <v>15</v>
      </c>
      <c r="C19" s="68">
        <v>2010810</v>
      </c>
      <c r="D19" s="67">
        <v>2</v>
      </c>
      <c r="E19" s="68">
        <v>217870</v>
      </c>
      <c r="F19" s="67">
        <v>6</v>
      </c>
      <c r="G19" s="68">
        <v>1025000</v>
      </c>
      <c r="H19" s="67">
        <v>10</v>
      </c>
      <c r="I19" s="68">
        <v>135537</v>
      </c>
      <c r="J19" s="67">
        <v>0</v>
      </c>
      <c r="K19" s="68">
        <v>0</v>
      </c>
      <c r="L19" s="67">
        <v>0</v>
      </c>
      <c r="M19" s="68">
        <v>0</v>
      </c>
      <c r="N19" s="67">
        <v>0</v>
      </c>
      <c r="O19" s="68">
        <v>0</v>
      </c>
      <c r="P19" s="67">
        <v>33</v>
      </c>
      <c r="Q19" s="68">
        <v>3389217</v>
      </c>
    </row>
    <row r="20" spans="1:17" x14ac:dyDescent="0.2">
      <c r="A20" s="55" t="s">
        <v>29</v>
      </c>
      <c r="B20" s="65">
        <v>78</v>
      </c>
      <c r="C20" s="66">
        <v>14367010</v>
      </c>
      <c r="D20" s="65">
        <v>1</v>
      </c>
      <c r="E20" s="66">
        <v>220000</v>
      </c>
      <c r="F20" s="65">
        <v>66</v>
      </c>
      <c r="G20" s="66">
        <v>12715000</v>
      </c>
      <c r="H20" s="65">
        <v>24</v>
      </c>
      <c r="I20" s="66">
        <v>327200</v>
      </c>
      <c r="J20" s="65">
        <v>2</v>
      </c>
      <c r="K20" s="66">
        <v>332000</v>
      </c>
      <c r="L20" s="65">
        <v>1</v>
      </c>
      <c r="M20" s="66">
        <v>59000</v>
      </c>
      <c r="N20" s="65">
        <v>0</v>
      </c>
      <c r="O20" s="66">
        <v>0</v>
      </c>
      <c r="P20" s="65">
        <v>172</v>
      </c>
      <c r="Q20" s="66">
        <v>28020210</v>
      </c>
    </row>
    <row r="21" spans="1:17" x14ac:dyDescent="0.2">
      <c r="A21" s="57" t="s">
        <v>30</v>
      </c>
      <c r="B21" s="67">
        <v>75</v>
      </c>
      <c r="C21" s="68">
        <v>13609725</v>
      </c>
      <c r="D21" s="67">
        <v>6</v>
      </c>
      <c r="E21" s="68">
        <v>3121340</v>
      </c>
      <c r="F21" s="67">
        <v>44</v>
      </c>
      <c r="G21" s="68">
        <v>7464500</v>
      </c>
      <c r="H21" s="67">
        <v>15</v>
      </c>
      <c r="I21" s="68">
        <v>722160</v>
      </c>
      <c r="J21" s="67">
        <v>1</v>
      </c>
      <c r="K21" s="68">
        <v>34000</v>
      </c>
      <c r="L21" s="67">
        <v>3</v>
      </c>
      <c r="M21" s="68">
        <v>2310000</v>
      </c>
      <c r="N21" s="67">
        <v>0</v>
      </c>
      <c r="O21" s="68">
        <v>0</v>
      </c>
      <c r="P21" s="67">
        <v>144</v>
      </c>
      <c r="Q21" s="68">
        <v>27261725</v>
      </c>
    </row>
    <row r="22" spans="1:17" x14ac:dyDescent="0.2">
      <c r="A22" s="55" t="s">
        <v>61</v>
      </c>
      <c r="B22" s="65">
        <v>63</v>
      </c>
      <c r="C22" s="66">
        <v>9727160</v>
      </c>
      <c r="D22" s="65">
        <v>4</v>
      </c>
      <c r="E22" s="66">
        <v>487000</v>
      </c>
      <c r="F22" s="65">
        <v>38</v>
      </c>
      <c r="G22" s="66">
        <v>7075000</v>
      </c>
      <c r="H22" s="65">
        <v>11</v>
      </c>
      <c r="I22" s="66">
        <v>231000</v>
      </c>
      <c r="J22" s="65">
        <v>1</v>
      </c>
      <c r="K22" s="66">
        <v>88000</v>
      </c>
      <c r="L22" s="65">
        <v>0</v>
      </c>
      <c r="M22" s="66">
        <v>0</v>
      </c>
      <c r="N22" s="65">
        <v>0</v>
      </c>
      <c r="O22" s="66">
        <v>0</v>
      </c>
      <c r="P22" s="65">
        <v>117</v>
      </c>
      <c r="Q22" s="66">
        <v>17608160</v>
      </c>
    </row>
    <row r="23" spans="1:17" x14ac:dyDescent="0.2">
      <c r="A23" s="57" t="s">
        <v>32</v>
      </c>
      <c r="B23" s="67">
        <v>57</v>
      </c>
      <c r="C23" s="68">
        <v>10579339</v>
      </c>
      <c r="D23" s="67">
        <v>5</v>
      </c>
      <c r="E23" s="68">
        <v>720550</v>
      </c>
      <c r="F23" s="67">
        <v>39</v>
      </c>
      <c r="G23" s="68">
        <v>10975000</v>
      </c>
      <c r="H23" s="67">
        <v>29</v>
      </c>
      <c r="I23" s="68">
        <v>1276732</v>
      </c>
      <c r="J23" s="67">
        <v>7</v>
      </c>
      <c r="K23" s="68">
        <v>3157500</v>
      </c>
      <c r="L23" s="67">
        <v>0</v>
      </c>
      <c r="M23" s="68">
        <v>0</v>
      </c>
      <c r="N23" s="67">
        <v>0</v>
      </c>
      <c r="O23" s="68">
        <v>0</v>
      </c>
      <c r="P23" s="67">
        <v>137</v>
      </c>
      <c r="Q23" s="68">
        <v>26709121</v>
      </c>
    </row>
    <row r="24" spans="1:17" x14ac:dyDescent="0.2">
      <c r="A24" s="55" t="s">
        <v>33</v>
      </c>
      <c r="B24" s="65">
        <v>10</v>
      </c>
      <c r="C24" s="66">
        <v>1688359</v>
      </c>
      <c r="D24" s="65">
        <v>1</v>
      </c>
      <c r="E24" s="66">
        <v>14000</v>
      </c>
      <c r="F24" s="65">
        <v>5</v>
      </c>
      <c r="G24" s="66">
        <v>922500</v>
      </c>
      <c r="H24" s="65">
        <v>1</v>
      </c>
      <c r="I24" s="66">
        <v>8000</v>
      </c>
      <c r="J24" s="65">
        <v>2</v>
      </c>
      <c r="K24" s="66">
        <v>182170</v>
      </c>
      <c r="L24" s="65">
        <v>0</v>
      </c>
      <c r="M24" s="66">
        <v>0</v>
      </c>
      <c r="N24" s="65">
        <v>0</v>
      </c>
      <c r="O24" s="66">
        <v>0</v>
      </c>
      <c r="P24" s="65">
        <v>19</v>
      </c>
      <c r="Q24" s="66">
        <v>2815029</v>
      </c>
    </row>
    <row r="25" spans="1:17" x14ac:dyDescent="0.2">
      <c r="A25" s="57" t="s">
        <v>34</v>
      </c>
      <c r="B25" s="67">
        <v>74</v>
      </c>
      <c r="C25" s="68">
        <v>20985100</v>
      </c>
      <c r="D25" s="67">
        <v>9</v>
      </c>
      <c r="E25" s="68">
        <v>4862000</v>
      </c>
      <c r="F25" s="67">
        <v>68</v>
      </c>
      <c r="G25" s="68">
        <v>9044000</v>
      </c>
      <c r="H25" s="67">
        <v>24</v>
      </c>
      <c r="I25" s="68">
        <v>665900</v>
      </c>
      <c r="J25" s="67">
        <v>3</v>
      </c>
      <c r="K25" s="68">
        <v>172000</v>
      </c>
      <c r="L25" s="67">
        <v>0</v>
      </c>
      <c r="M25" s="68">
        <v>0</v>
      </c>
      <c r="N25" s="67">
        <v>0</v>
      </c>
      <c r="O25" s="68">
        <v>0</v>
      </c>
      <c r="P25" s="67">
        <v>178</v>
      </c>
      <c r="Q25" s="68">
        <v>35729000</v>
      </c>
    </row>
    <row r="26" spans="1:17" x14ac:dyDescent="0.2">
      <c r="A26" s="55" t="s">
        <v>35</v>
      </c>
      <c r="B26" s="65">
        <v>29</v>
      </c>
      <c r="C26" s="66">
        <v>4181570</v>
      </c>
      <c r="D26" s="65">
        <v>5</v>
      </c>
      <c r="E26" s="66">
        <v>2168144</v>
      </c>
      <c r="F26" s="65">
        <v>14</v>
      </c>
      <c r="G26" s="66">
        <v>3350000</v>
      </c>
      <c r="H26" s="65">
        <v>3</v>
      </c>
      <c r="I26" s="66">
        <v>123574</v>
      </c>
      <c r="J26" s="65">
        <v>3</v>
      </c>
      <c r="K26" s="66">
        <v>658000</v>
      </c>
      <c r="L26" s="65">
        <v>0</v>
      </c>
      <c r="M26" s="66">
        <v>0</v>
      </c>
      <c r="N26" s="65">
        <v>1</v>
      </c>
      <c r="O26" s="66">
        <v>258800</v>
      </c>
      <c r="P26" s="65">
        <v>55</v>
      </c>
      <c r="Q26" s="66">
        <v>10740088</v>
      </c>
    </row>
    <row r="27" spans="1:17" x14ac:dyDescent="0.2">
      <c r="A27" s="57" t="s">
        <v>36</v>
      </c>
      <c r="B27" s="67">
        <v>17</v>
      </c>
      <c r="C27" s="68">
        <v>3798500</v>
      </c>
      <c r="D27" s="67">
        <v>3</v>
      </c>
      <c r="E27" s="68">
        <v>1068549</v>
      </c>
      <c r="F27" s="67">
        <v>19</v>
      </c>
      <c r="G27" s="68">
        <v>4576475</v>
      </c>
      <c r="H27" s="67">
        <v>2</v>
      </c>
      <c r="I27" s="68">
        <v>94800</v>
      </c>
      <c r="J27" s="67">
        <v>1</v>
      </c>
      <c r="K27" s="68">
        <v>610500</v>
      </c>
      <c r="L27" s="67">
        <v>0</v>
      </c>
      <c r="M27" s="68">
        <v>0</v>
      </c>
      <c r="N27" s="67">
        <v>0</v>
      </c>
      <c r="O27" s="68">
        <v>0</v>
      </c>
      <c r="P27" s="67">
        <v>42</v>
      </c>
      <c r="Q27" s="68">
        <v>10148824</v>
      </c>
    </row>
    <row r="28" spans="1:17" x14ac:dyDescent="0.2">
      <c r="A28" s="55" t="s">
        <v>37</v>
      </c>
      <c r="B28" s="65">
        <v>1</v>
      </c>
      <c r="C28" s="66">
        <v>259920</v>
      </c>
      <c r="D28" s="65">
        <v>2</v>
      </c>
      <c r="E28" s="66">
        <v>436365</v>
      </c>
      <c r="F28" s="65">
        <v>1</v>
      </c>
      <c r="G28" s="66">
        <v>150000</v>
      </c>
      <c r="H28" s="65">
        <v>0</v>
      </c>
      <c r="I28" s="66">
        <v>0</v>
      </c>
      <c r="J28" s="65">
        <v>0</v>
      </c>
      <c r="K28" s="66">
        <v>0</v>
      </c>
      <c r="L28" s="65">
        <v>0</v>
      </c>
      <c r="M28" s="66">
        <v>0</v>
      </c>
      <c r="N28" s="65">
        <v>1</v>
      </c>
      <c r="O28" s="66">
        <v>77400</v>
      </c>
      <c r="P28" s="65">
        <v>5</v>
      </c>
      <c r="Q28" s="66">
        <v>923685</v>
      </c>
    </row>
    <row r="29" spans="1:17" ht="13.5" thickBot="1" x14ac:dyDescent="0.25">
      <c r="A29" s="57" t="s">
        <v>38</v>
      </c>
      <c r="B29" s="67">
        <v>25</v>
      </c>
      <c r="C29" s="68">
        <v>5297400</v>
      </c>
      <c r="D29" s="67">
        <v>1</v>
      </c>
      <c r="E29" s="68">
        <v>150000</v>
      </c>
      <c r="F29" s="67">
        <v>26</v>
      </c>
      <c r="G29" s="68">
        <v>7272000</v>
      </c>
      <c r="H29" s="67">
        <v>4</v>
      </c>
      <c r="I29" s="68">
        <v>27295</v>
      </c>
      <c r="J29" s="67">
        <v>0</v>
      </c>
      <c r="K29" s="68">
        <v>0</v>
      </c>
      <c r="L29" s="67">
        <v>2</v>
      </c>
      <c r="M29" s="68">
        <v>3000000</v>
      </c>
      <c r="N29" s="67">
        <v>1</v>
      </c>
      <c r="O29" s="68">
        <v>286000</v>
      </c>
      <c r="P29" s="67">
        <v>59</v>
      </c>
      <c r="Q29" s="68">
        <v>16032695</v>
      </c>
    </row>
    <row r="30" spans="1:17" x14ac:dyDescent="0.2">
      <c r="A30" s="59" t="s">
        <v>68</v>
      </c>
      <c r="B30" s="69">
        <v>1013</v>
      </c>
      <c r="C30" s="70">
        <v>185748559</v>
      </c>
      <c r="D30" s="69">
        <v>68</v>
      </c>
      <c r="E30" s="70">
        <v>26796168</v>
      </c>
      <c r="F30" s="69">
        <v>735</v>
      </c>
      <c r="G30" s="70">
        <v>151278575</v>
      </c>
      <c r="H30" s="69">
        <v>338</v>
      </c>
      <c r="I30" s="70">
        <v>10611933</v>
      </c>
      <c r="J30" s="69">
        <v>42</v>
      </c>
      <c r="K30" s="70">
        <v>10427020</v>
      </c>
      <c r="L30" s="69">
        <v>34</v>
      </c>
      <c r="M30" s="70">
        <v>11222400</v>
      </c>
      <c r="N30" s="69">
        <v>5</v>
      </c>
      <c r="O30" s="70">
        <v>757800</v>
      </c>
      <c r="P30" s="69">
        <v>2235</v>
      </c>
      <c r="Q30" s="70">
        <v>396842455</v>
      </c>
    </row>
    <row r="32" spans="1:17" x14ac:dyDescent="0.2">
      <c r="A32" s="71" t="s">
        <v>78</v>
      </c>
    </row>
    <row r="33" spans="1:1" x14ac:dyDescent="0.2">
      <c r="A33" s="71" t="s">
        <v>79</v>
      </c>
    </row>
    <row r="34" spans="1:1" x14ac:dyDescent="0.2">
      <c r="A34" s="71" t="s">
        <v>80</v>
      </c>
    </row>
    <row r="35" spans="1:1" x14ac:dyDescent="0.2">
      <c r="A35" s="71" t="s">
        <v>81</v>
      </c>
    </row>
    <row r="36" spans="1:1" x14ac:dyDescent="0.2">
      <c r="A36" s="71" t="s">
        <v>82</v>
      </c>
    </row>
    <row r="37" spans="1:1" ht="14.25" x14ac:dyDescent="0.2">
      <c r="A37" s="72"/>
    </row>
  </sheetData>
  <mergeCells count="10">
    <mergeCell ref="P2:Q2"/>
    <mergeCell ref="A1:O1"/>
    <mergeCell ref="A2:A3"/>
    <mergeCell ref="B2:C2"/>
    <mergeCell ref="D2:E2"/>
    <mergeCell ref="F2:G2"/>
    <mergeCell ref="H2:I2"/>
    <mergeCell ref="J2:K2"/>
    <mergeCell ref="L2:M2"/>
    <mergeCell ref="N2:O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2"/>
  <sheetViews>
    <sheetView showGridLines="0" workbookViewId="0">
      <selection activeCell="B7" sqref="B7:K34"/>
    </sheetView>
  </sheetViews>
  <sheetFormatPr baseColWidth="10" defaultRowHeight="12.75" x14ac:dyDescent="0.2"/>
  <cols>
    <col min="1" max="1" width="12" customWidth="1"/>
    <col min="2" max="11" width="13.7109375" customWidth="1"/>
  </cols>
  <sheetData>
    <row r="1" spans="1:15" ht="20.100000000000001" customHeight="1" x14ac:dyDescent="0.2">
      <c r="A1" s="2" t="s">
        <v>54</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0</v>
      </c>
      <c r="G4" s="98"/>
      <c r="H4" s="97" t="s">
        <v>1</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17">
        <v>1</v>
      </c>
      <c r="C8" s="17">
        <v>1200</v>
      </c>
      <c r="D8" s="17"/>
      <c r="E8" s="17"/>
      <c r="F8" s="17">
        <v>5</v>
      </c>
      <c r="G8" s="17">
        <v>1169</v>
      </c>
      <c r="H8" s="17">
        <v>71</v>
      </c>
      <c r="I8" s="17">
        <v>13590</v>
      </c>
      <c r="J8" s="17">
        <v>77</v>
      </c>
      <c r="K8" s="17">
        <v>15959</v>
      </c>
      <c r="L8" s="5"/>
      <c r="M8" s="5"/>
      <c r="N8" s="5"/>
      <c r="O8" s="5"/>
    </row>
    <row r="9" spans="1:15" ht="12" customHeight="1" x14ac:dyDescent="0.2">
      <c r="A9" s="33" t="s">
        <v>15</v>
      </c>
      <c r="B9" s="36"/>
      <c r="C9" s="36"/>
      <c r="D9" s="36">
        <v>5</v>
      </c>
      <c r="E9" s="36">
        <v>565</v>
      </c>
      <c r="F9" s="36">
        <v>11</v>
      </c>
      <c r="G9" s="36">
        <v>3430</v>
      </c>
      <c r="H9" s="36">
        <v>246</v>
      </c>
      <c r="I9" s="36">
        <v>36977</v>
      </c>
      <c r="J9" s="36">
        <v>262</v>
      </c>
      <c r="K9" s="36">
        <v>40972</v>
      </c>
      <c r="L9" s="5"/>
      <c r="M9" s="5"/>
      <c r="N9" s="5"/>
      <c r="O9" s="5"/>
    </row>
    <row r="10" spans="1:15" ht="12" customHeight="1" x14ac:dyDescent="0.2">
      <c r="A10" s="8" t="s">
        <v>16</v>
      </c>
      <c r="B10" s="17">
        <v>9</v>
      </c>
      <c r="C10" s="17">
        <v>4595</v>
      </c>
      <c r="D10" s="17">
        <v>12</v>
      </c>
      <c r="E10" s="17">
        <v>1119</v>
      </c>
      <c r="F10" s="17">
        <v>6</v>
      </c>
      <c r="G10" s="17">
        <v>1317</v>
      </c>
      <c r="H10" s="17">
        <v>207</v>
      </c>
      <c r="I10" s="17">
        <v>31195</v>
      </c>
      <c r="J10" s="17">
        <v>234</v>
      </c>
      <c r="K10" s="17">
        <v>38226</v>
      </c>
      <c r="L10" s="5"/>
      <c r="M10" s="5"/>
      <c r="N10" s="5"/>
      <c r="O10" s="5"/>
    </row>
    <row r="11" spans="1:15" ht="12" customHeight="1" x14ac:dyDescent="0.2">
      <c r="A11" s="33" t="s">
        <v>17</v>
      </c>
      <c r="B11" s="36"/>
      <c r="C11" s="36"/>
      <c r="D11" s="36">
        <v>2</v>
      </c>
      <c r="E11" s="36">
        <v>120</v>
      </c>
      <c r="F11" s="36"/>
      <c r="G11" s="36"/>
      <c r="H11" s="36">
        <v>11</v>
      </c>
      <c r="I11" s="36">
        <v>1366</v>
      </c>
      <c r="J11" s="36">
        <v>13</v>
      </c>
      <c r="K11" s="36">
        <v>1486</v>
      </c>
      <c r="L11" s="5"/>
      <c r="M11" s="5"/>
      <c r="N11" s="5"/>
      <c r="O11" s="5"/>
    </row>
    <row r="12" spans="1:15" ht="12" customHeight="1" x14ac:dyDescent="0.2">
      <c r="A12" s="8" t="s">
        <v>18</v>
      </c>
      <c r="B12" s="17">
        <v>10</v>
      </c>
      <c r="C12" s="17">
        <v>3781</v>
      </c>
      <c r="D12" s="17"/>
      <c r="E12" s="17"/>
      <c r="F12" s="17">
        <v>2</v>
      </c>
      <c r="G12" s="17">
        <v>188</v>
      </c>
      <c r="H12" s="17">
        <v>40</v>
      </c>
      <c r="I12" s="17">
        <v>6081</v>
      </c>
      <c r="J12" s="17">
        <v>52</v>
      </c>
      <c r="K12" s="17">
        <v>10050</v>
      </c>
      <c r="L12" s="5"/>
      <c r="M12" s="5"/>
      <c r="N12" s="5"/>
      <c r="O12" s="5"/>
    </row>
    <row r="13" spans="1:15" ht="12" customHeight="1" x14ac:dyDescent="0.2">
      <c r="A13" s="33" t="s">
        <v>19</v>
      </c>
      <c r="B13" s="36"/>
      <c r="C13" s="36"/>
      <c r="D13" s="36"/>
      <c r="E13" s="36"/>
      <c r="F13" s="36">
        <v>2</v>
      </c>
      <c r="G13" s="36">
        <v>182</v>
      </c>
      <c r="H13" s="36">
        <v>13</v>
      </c>
      <c r="I13" s="36">
        <v>1992</v>
      </c>
      <c r="J13" s="36">
        <v>15</v>
      </c>
      <c r="K13" s="36">
        <v>2174</v>
      </c>
      <c r="L13" s="5"/>
      <c r="M13" s="5"/>
      <c r="N13" s="5"/>
      <c r="O13" s="5"/>
    </row>
    <row r="14" spans="1:15" ht="12" customHeight="1" x14ac:dyDescent="0.2">
      <c r="A14" s="8" t="s">
        <v>20</v>
      </c>
      <c r="B14" s="17"/>
      <c r="C14" s="17"/>
      <c r="D14" s="17"/>
      <c r="E14" s="17"/>
      <c r="F14" s="17"/>
      <c r="G14" s="17"/>
      <c r="H14" s="17">
        <v>18</v>
      </c>
      <c r="I14" s="17">
        <v>2671</v>
      </c>
      <c r="J14" s="17">
        <v>18</v>
      </c>
      <c r="K14" s="17">
        <v>2671</v>
      </c>
      <c r="L14" s="5"/>
      <c r="M14" s="5"/>
      <c r="N14" s="5"/>
      <c r="O14" s="5"/>
    </row>
    <row r="15" spans="1:15" ht="12" customHeight="1" x14ac:dyDescent="0.2">
      <c r="A15" s="33" t="s">
        <v>21</v>
      </c>
      <c r="B15" s="36"/>
      <c r="C15" s="36"/>
      <c r="D15" s="36"/>
      <c r="E15" s="36"/>
      <c r="F15" s="36"/>
      <c r="G15" s="36"/>
      <c r="H15" s="36">
        <v>14</v>
      </c>
      <c r="I15" s="36">
        <v>2035</v>
      </c>
      <c r="J15" s="36">
        <v>14</v>
      </c>
      <c r="K15" s="36">
        <v>2035</v>
      </c>
      <c r="L15" s="5"/>
      <c r="M15" s="5"/>
      <c r="N15" s="5"/>
      <c r="O15" s="5"/>
    </row>
    <row r="16" spans="1:15" ht="12" customHeight="1" x14ac:dyDescent="0.2">
      <c r="A16" s="10" t="s">
        <v>22</v>
      </c>
      <c r="B16" s="17"/>
      <c r="C16" s="17"/>
      <c r="D16" s="17"/>
      <c r="E16" s="17"/>
      <c r="F16" s="17"/>
      <c r="G16" s="17"/>
      <c r="H16" s="17">
        <v>17</v>
      </c>
      <c r="I16" s="17">
        <v>2200</v>
      </c>
      <c r="J16" s="17">
        <v>17</v>
      </c>
      <c r="K16" s="17">
        <v>2200</v>
      </c>
      <c r="L16" s="5"/>
      <c r="M16" s="5"/>
      <c r="N16" s="5"/>
      <c r="O16" s="5"/>
    </row>
    <row r="17" spans="1:15" ht="12" customHeight="1" x14ac:dyDescent="0.2">
      <c r="A17" s="35" t="s">
        <v>23</v>
      </c>
      <c r="B17" s="36"/>
      <c r="C17" s="36"/>
      <c r="D17" s="36">
        <v>3</v>
      </c>
      <c r="E17" s="36">
        <v>606</v>
      </c>
      <c r="F17" s="36">
        <v>13</v>
      </c>
      <c r="G17" s="36">
        <v>5212</v>
      </c>
      <c r="H17" s="36">
        <v>123</v>
      </c>
      <c r="I17" s="36">
        <v>25087</v>
      </c>
      <c r="J17" s="36">
        <v>139</v>
      </c>
      <c r="K17" s="36">
        <v>30905</v>
      </c>
      <c r="L17" s="5"/>
      <c r="M17" s="5"/>
      <c r="N17" s="5"/>
      <c r="O17" s="5"/>
    </row>
    <row r="18" spans="1:15" ht="12" customHeight="1" x14ac:dyDescent="0.2">
      <c r="A18" s="10" t="s">
        <v>24</v>
      </c>
      <c r="B18" s="17">
        <v>2</v>
      </c>
      <c r="C18" s="17">
        <v>277</v>
      </c>
      <c r="D18" s="17">
        <v>2</v>
      </c>
      <c r="E18" s="17">
        <v>110</v>
      </c>
      <c r="F18" s="17"/>
      <c r="G18" s="17"/>
      <c r="H18" s="17">
        <v>43</v>
      </c>
      <c r="I18" s="17">
        <v>7552</v>
      </c>
      <c r="J18" s="17">
        <v>47</v>
      </c>
      <c r="K18" s="17">
        <v>7939</v>
      </c>
      <c r="L18" s="5"/>
      <c r="M18" s="5"/>
      <c r="N18" s="5"/>
      <c r="O18" s="5"/>
    </row>
    <row r="19" spans="1:15" ht="12" customHeight="1" x14ac:dyDescent="0.2">
      <c r="A19" s="35" t="s">
        <v>25</v>
      </c>
      <c r="B19" s="36"/>
      <c r="C19" s="36"/>
      <c r="D19" s="36"/>
      <c r="E19" s="36"/>
      <c r="F19" s="36">
        <v>5</v>
      </c>
      <c r="G19" s="36">
        <v>179</v>
      </c>
      <c r="H19" s="36">
        <v>35</v>
      </c>
      <c r="I19" s="36">
        <v>4918</v>
      </c>
      <c r="J19" s="36">
        <v>40</v>
      </c>
      <c r="K19" s="36">
        <v>5097</v>
      </c>
      <c r="L19" s="5"/>
      <c r="M19" s="5"/>
      <c r="N19" s="5"/>
      <c r="O19" s="5"/>
    </row>
    <row r="20" spans="1:15" ht="12" customHeight="1" x14ac:dyDescent="0.2">
      <c r="A20" s="10" t="s">
        <v>26</v>
      </c>
      <c r="B20" s="17">
        <v>1</v>
      </c>
      <c r="C20" s="17">
        <v>700</v>
      </c>
      <c r="D20" s="17"/>
      <c r="E20" s="17"/>
      <c r="F20" s="17"/>
      <c r="G20" s="17"/>
      <c r="H20" s="17">
        <v>12</v>
      </c>
      <c r="I20" s="17">
        <v>2063</v>
      </c>
      <c r="J20" s="17">
        <v>13</v>
      </c>
      <c r="K20" s="17">
        <v>2763</v>
      </c>
      <c r="L20" s="5"/>
      <c r="M20" s="5"/>
      <c r="N20" s="5"/>
      <c r="O20" s="5"/>
    </row>
    <row r="21" spans="1:15" ht="12" customHeight="1" x14ac:dyDescent="0.2">
      <c r="A21" s="35" t="s">
        <v>27</v>
      </c>
      <c r="B21" s="36"/>
      <c r="C21" s="36"/>
      <c r="D21" s="36"/>
      <c r="E21" s="36"/>
      <c r="F21" s="36">
        <v>1</v>
      </c>
      <c r="G21" s="36">
        <v>70</v>
      </c>
      <c r="H21" s="36">
        <v>37</v>
      </c>
      <c r="I21" s="36">
        <v>4394</v>
      </c>
      <c r="J21" s="36">
        <v>38</v>
      </c>
      <c r="K21" s="36">
        <v>4464</v>
      </c>
      <c r="L21" s="5"/>
      <c r="M21" s="5"/>
      <c r="N21" s="5"/>
      <c r="O21" s="5"/>
    </row>
    <row r="22" spans="1:15" ht="12" customHeight="1" x14ac:dyDescent="0.2">
      <c r="A22" s="10" t="s">
        <v>28</v>
      </c>
      <c r="B22" s="17"/>
      <c r="C22" s="17"/>
      <c r="D22" s="17"/>
      <c r="E22" s="17"/>
      <c r="F22" s="17"/>
      <c r="G22" s="17"/>
      <c r="H22" s="17">
        <v>14</v>
      </c>
      <c r="I22" s="17">
        <v>1809</v>
      </c>
      <c r="J22" s="17">
        <v>14</v>
      </c>
      <c r="K22" s="17">
        <v>1809</v>
      </c>
      <c r="L22" s="5"/>
      <c r="M22" s="5"/>
      <c r="N22" s="5"/>
      <c r="O22" s="5"/>
    </row>
    <row r="23" spans="1:15" ht="12" customHeight="1" x14ac:dyDescent="0.2">
      <c r="A23" s="35" t="s">
        <v>29</v>
      </c>
      <c r="B23" s="36"/>
      <c r="C23" s="36"/>
      <c r="D23" s="36">
        <v>2</v>
      </c>
      <c r="E23" s="36">
        <v>99</v>
      </c>
      <c r="F23" s="36">
        <v>6</v>
      </c>
      <c r="G23" s="36">
        <v>412</v>
      </c>
      <c r="H23" s="36">
        <v>138</v>
      </c>
      <c r="I23" s="36">
        <v>19025</v>
      </c>
      <c r="J23" s="36">
        <v>146</v>
      </c>
      <c r="K23" s="36">
        <v>19536</v>
      </c>
      <c r="L23" s="5"/>
      <c r="M23" s="5"/>
      <c r="N23" s="5"/>
      <c r="O23" s="5"/>
    </row>
    <row r="24" spans="1:15" ht="12" customHeight="1" x14ac:dyDescent="0.2">
      <c r="A24" s="10" t="s">
        <v>30</v>
      </c>
      <c r="B24" s="17">
        <v>9</v>
      </c>
      <c r="C24" s="17">
        <v>4797</v>
      </c>
      <c r="D24" s="17"/>
      <c r="E24" s="17"/>
      <c r="F24" s="17">
        <v>9</v>
      </c>
      <c r="G24" s="17">
        <v>1845</v>
      </c>
      <c r="H24" s="17">
        <v>101</v>
      </c>
      <c r="I24" s="17">
        <v>14856</v>
      </c>
      <c r="J24" s="17">
        <v>119</v>
      </c>
      <c r="K24" s="17">
        <v>21498</v>
      </c>
      <c r="L24" s="5"/>
      <c r="M24" s="5"/>
      <c r="N24" s="5"/>
      <c r="O24" s="5"/>
    </row>
    <row r="25" spans="1:15" ht="12" customHeight="1" x14ac:dyDescent="0.2">
      <c r="A25" s="35" t="s">
        <v>31</v>
      </c>
      <c r="B25" s="36"/>
      <c r="C25" s="36"/>
      <c r="D25" s="36"/>
      <c r="E25" s="36"/>
      <c r="F25" s="36"/>
      <c r="G25" s="36"/>
      <c r="H25" s="36">
        <v>97</v>
      </c>
      <c r="I25" s="36">
        <v>13331</v>
      </c>
      <c r="J25" s="36">
        <v>97</v>
      </c>
      <c r="K25" s="36">
        <v>13331</v>
      </c>
      <c r="L25" s="5"/>
      <c r="M25" s="5"/>
      <c r="N25" s="5"/>
      <c r="O25" s="5"/>
    </row>
    <row r="26" spans="1:15" ht="12" customHeight="1" x14ac:dyDescent="0.2">
      <c r="A26" s="10" t="s">
        <v>32</v>
      </c>
      <c r="B26" s="17"/>
      <c r="C26" s="17"/>
      <c r="D26" s="17"/>
      <c r="E26" s="17"/>
      <c r="F26" s="17">
        <v>1</v>
      </c>
      <c r="G26" s="17">
        <v>52</v>
      </c>
      <c r="H26" s="17">
        <v>78</v>
      </c>
      <c r="I26" s="17">
        <v>12219</v>
      </c>
      <c r="J26" s="17">
        <v>79</v>
      </c>
      <c r="K26" s="17">
        <v>12271</v>
      </c>
      <c r="L26" s="5"/>
      <c r="M26" s="5"/>
      <c r="N26" s="5"/>
      <c r="O26" s="5"/>
    </row>
    <row r="27" spans="1:15" ht="12" customHeight="1" x14ac:dyDescent="0.2">
      <c r="A27" s="35" t="s">
        <v>33</v>
      </c>
      <c r="B27" s="36"/>
      <c r="C27" s="36"/>
      <c r="D27" s="36">
        <v>1</v>
      </c>
      <c r="E27" s="36">
        <v>66</v>
      </c>
      <c r="F27" s="36">
        <v>7</v>
      </c>
      <c r="G27" s="36">
        <v>1363</v>
      </c>
      <c r="H27" s="36">
        <v>21</v>
      </c>
      <c r="I27" s="36">
        <v>3347</v>
      </c>
      <c r="J27" s="36">
        <v>29</v>
      </c>
      <c r="K27" s="36">
        <v>4776</v>
      </c>
      <c r="L27" s="5"/>
      <c r="M27" s="5"/>
      <c r="N27" s="5"/>
      <c r="O27" s="5"/>
    </row>
    <row r="28" spans="1:15" ht="12" customHeight="1" x14ac:dyDescent="0.2">
      <c r="A28" s="10" t="s">
        <v>34</v>
      </c>
      <c r="B28" s="17"/>
      <c r="C28" s="17"/>
      <c r="D28" s="17">
        <v>1</v>
      </c>
      <c r="E28" s="17">
        <v>62</v>
      </c>
      <c r="F28" s="17">
        <v>64</v>
      </c>
      <c r="G28" s="17">
        <v>10732</v>
      </c>
      <c r="H28" s="17">
        <v>131</v>
      </c>
      <c r="I28" s="17">
        <v>22790</v>
      </c>
      <c r="J28" s="17">
        <v>196</v>
      </c>
      <c r="K28" s="17">
        <v>33584</v>
      </c>
      <c r="L28" s="5"/>
      <c r="M28" s="5"/>
      <c r="N28" s="5"/>
      <c r="O28" s="5"/>
    </row>
    <row r="29" spans="1:15" ht="12" customHeight="1" x14ac:dyDescent="0.2">
      <c r="A29" s="33" t="s">
        <v>35</v>
      </c>
      <c r="B29" s="36">
        <v>2</v>
      </c>
      <c r="C29" s="36">
        <v>1000</v>
      </c>
      <c r="D29" s="36"/>
      <c r="E29" s="36"/>
      <c r="F29" s="36">
        <v>7</v>
      </c>
      <c r="G29" s="36">
        <v>442</v>
      </c>
      <c r="H29" s="36">
        <v>42</v>
      </c>
      <c r="I29" s="36">
        <v>5865</v>
      </c>
      <c r="J29" s="36">
        <v>51</v>
      </c>
      <c r="K29" s="36">
        <v>7307</v>
      </c>
      <c r="L29" s="5"/>
      <c r="M29" s="5"/>
      <c r="N29" s="5"/>
      <c r="O29" s="5"/>
    </row>
    <row r="30" spans="1:15" ht="12" customHeight="1" x14ac:dyDescent="0.2">
      <c r="A30" s="8" t="s">
        <v>36</v>
      </c>
      <c r="B30" s="17">
        <v>1</v>
      </c>
      <c r="C30" s="17">
        <v>2000</v>
      </c>
      <c r="D30" s="17"/>
      <c r="E30" s="17"/>
      <c r="F30" s="17">
        <v>8</v>
      </c>
      <c r="G30" s="17">
        <v>2474</v>
      </c>
      <c r="H30" s="17">
        <v>36</v>
      </c>
      <c r="I30" s="17">
        <v>6825</v>
      </c>
      <c r="J30" s="17">
        <v>45</v>
      </c>
      <c r="K30" s="17">
        <v>11299</v>
      </c>
      <c r="L30" s="5"/>
      <c r="M30" s="5"/>
      <c r="N30" s="5"/>
      <c r="O30" s="5"/>
    </row>
    <row r="31" spans="1:15" ht="12" customHeight="1" x14ac:dyDescent="0.2">
      <c r="A31" s="33" t="s">
        <v>37</v>
      </c>
      <c r="B31" s="36"/>
      <c r="C31" s="36"/>
      <c r="D31" s="36"/>
      <c r="E31" s="36"/>
      <c r="F31" s="36">
        <v>2</v>
      </c>
      <c r="G31" s="36">
        <v>201</v>
      </c>
      <c r="H31" s="36">
        <v>2</v>
      </c>
      <c r="I31" s="36">
        <v>610</v>
      </c>
      <c r="J31" s="36">
        <v>4</v>
      </c>
      <c r="K31" s="36">
        <v>811</v>
      </c>
      <c r="L31" s="5"/>
      <c r="M31" s="5"/>
      <c r="N31" s="5"/>
      <c r="O31" s="5"/>
    </row>
    <row r="32" spans="1:15" ht="12" customHeight="1" x14ac:dyDescent="0.2">
      <c r="A32" s="8" t="s">
        <v>38</v>
      </c>
      <c r="B32" s="17">
        <v>2</v>
      </c>
      <c r="C32" s="17">
        <v>994</v>
      </c>
      <c r="D32" s="17">
        <v>1</v>
      </c>
      <c r="E32" s="17">
        <v>369</v>
      </c>
      <c r="F32" s="17">
        <v>5</v>
      </c>
      <c r="G32" s="17">
        <v>378</v>
      </c>
      <c r="H32" s="17">
        <v>55</v>
      </c>
      <c r="I32" s="17">
        <v>8385</v>
      </c>
      <c r="J32" s="17">
        <v>63</v>
      </c>
      <c r="K32" s="17">
        <v>10126</v>
      </c>
      <c r="L32" s="5"/>
      <c r="M32" s="5"/>
      <c r="N32" s="5"/>
      <c r="O32" s="5"/>
    </row>
    <row r="33" spans="1:15" ht="12" customHeight="1" x14ac:dyDescent="0.2">
      <c r="A33" s="8"/>
      <c r="B33" s="9"/>
      <c r="C33" s="9"/>
      <c r="D33" s="9"/>
      <c r="E33" s="9"/>
      <c r="F33" s="9"/>
      <c r="G33" s="9"/>
      <c r="H33" s="9"/>
      <c r="I33" s="9"/>
      <c r="J33" s="9"/>
      <c r="K33" s="9"/>
      <c r="L33" s="5"/>
      <c r="M33" s="5"/>
      <c r="N33" s="5"/>
      <c r="O33" s="5"/>
    </row>
    <row r="34" spans="1:15" ht="12" customHeight="1" x14ac:dyDescent="0.2">
      <c r="A34" s="29" t="s">
        <v>9</v>
      </c>
      <c r="B34" s="30">
        <v>37</v>
      </c>
      <c r="C34" s="30">
        <v>19345</v>
      </c>
      <c r="D34" s="30">
        <v>29</v>
      </c>
      <c r="E34" s="30">
        <v>3116</v>
      </c>
      <c r="F34" s="30">
        <v>154</v>
      </c>
      <c r="G34" s="30">
        <v>29646</v>
      </c>
      <c r="H34" s="30">
        <v>1602</v>
      </c>
      <c r="I34" s="30">
        <v>251182</v>
      </c>
      <c r="J34" s="30">
        <v>1822</v>
      </c>
      <c r="K34" s="30">
        <v>303288</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row r="41" spans="1:15" x14ac:dyDescent="0.2">
      <c r="A41" s="5"/>
      <c r="B41" s="5"/>
      <c r="C41" s="5"/>
      <c r="D41" s="5"/>
      <c r="E41" s="5"/>
      <c r="F41" s="5"/>
      <c r="G41" s="5"/>
      <c r="H41" s="5"/>
      <c r="I41" s="5"/>
      <c r="J41" s="5"/>
      <c r="K41" s="5"/>
      <c r="L41" s="5"/>
      <c r="M41" s="5"/>
      <c r="N41" s="5"/>
      <c r="O41" s="5"/>
    </row>
    <row r="42" spans="1:15" x14ac:dyDescent="0.2">
      <c r="A42" s="5"/>
      <c r="B42" s="5"/>
      <c r="C42" s="5"/>
      <c r="D42" s="5"/>
      <c r="E42" s="5"/>
      <c r="F42" s="5"/>
      <c r="G42" s="5"/>
      <c r="H42" s="5"/>
      <c r="I42" s="5"/>
      <c r="J42" s="5"/>
      <c r="K42" s="5"/>
      <c r="L42" s="5"/>
      <c r="M42" s="5"/>
      <c r="N42"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showGridLines="0" workbookViewId="0">
      <selection activeCell="A40" sqref="A40"/>
    </sheetView>
  </sheetViews>
  <sheetFormatPr baseColWidth="10" defaultRowHeight="12.75" x14ac:dyDescent="0.2"/>
  <cols>
    <col min="1" max="1" width="12" customWidth="1"/>
    <col min="2" max="11" width="13.7109375" customWidth="1"/>
  </cols>
  <sheetData>
    <row r="1" spans="1:15" ht="20.100000000000001" customHeight="1" x14ac:dyDescent="0.2">
      <c r="A1" s="2" t="s">
        <v>5</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0</v>
      </c>
      <c r="G4" s="98"/>
      <c r="H4" s="97" t="s">
        <v>1</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9">
        <v>0</v>
      </c>
      <c r="C8" s="9">
        <v>0</v>
      </c>
      <c r="D8" s="9">
        <v>0</v>
      </c>
      <c r="E8" s="9">
        <v>0</v>
      </c>
      <c r="F8" s="9">
        <v>2</v>
      </c>
      <c r="G8" s="9">
        <v>2400</v>
      </c>
      <c r="H8" s="9">
        <v>75</v>
      </c>
      <c r="I8" s="9">
        <v>13130</v>
      </c>
      <c r="J8" s="9">
        <v>77</v>
      </c>
      <c r="K8" s="9">
        <v>15530</v>
      </c>
      <c r="L8" s="5"/>
      <c r="M8" s="5"/>
      <c r="N8" s="5"/>
      <c r="O8" s="5"/>
    </row>
    <row r="9" spans="1:15" ht="12" customHeight="1" x14ac:dyDescent="0.2">
      <c r="A9" s="33" t="s">
        <v>15</v>
      </c>
      <c r="B9" s="34">
        <v>0</v>
      </c>
      <c r="C9" s="34">
        <v>0</v>
      </c>
      <c r="D9" s="34">
        <v>1</v>
      </c>
      <c r="E9" s="34">
        <v>84</v>
      </c>
      <c r="F9" s="34">
        <v>10</v>
      </c>
      <c r="G9" s="34">
        <v>843.6</v>
      </c>
      <c r="H9" s="34">
        <v>298</v>
      </c>
      <c r="I9" s="34">
        <v>45430.25</v>
      </c>
      <c r="J9" s="34">
        <v>309</v>
      </c>
      <c r="K9" s="34">
        <v>46357.85</v>
      </c>
      <c r="L9" s="5"/>
      <c r="M9" s="5"/>
      <c r="N9" s="5"/>
      <c r="O9" s="5"/>
    </row>
    <row r="10" spans="1:15" ht="12" customHeight="1" x14ac:dyDescent="0.2">
      <c r="A10" s="8" t="s">
        <v>16</v>
      </c>
      <c r="B10" s="9">
        <v>14</v>
      </c>
      <c r="C10" s="9">
        <v>5832.9</v>
      </c>
      <c r="D10" s="9">
        <v>3</v>
      </c>
      <c r="E10" s="9">
        <v>303</v>
      </c>
      <c r="F10" s="9">
        <v>0</v>
      </c>
      <c r="G10" s="9">
        <v>0</v>
      </c>
      <c r="H10" s="9">
        <v>216</v>
      </c>
      <c r="I10" s="9">
        <v>32113.81</v>
      </c>
      <c r="J10" s="9">
        <v>233</v>
      </c>
      <c r="K10" s="9">
        <v>38249.71</v>
      </c>
      <c r="L10" s="5"/>
      <c r="M10" s="5"/>
      <c r="N10" s="5"/>
      <c r="O10" s="5"/>
    </row>
    <row r="11" spans="1:15" ht="12" customHeight="1" x14ac:dyDescent="0.2">
      <c r="A11" s="33" t="s">
        <v>17</v>
      </c>
      <c r="B11" s="34">
        <v>0</v>
      </c>
      <c r="C11" s="34">
        <v>0</v>
      </c>
      <c r="D11" s="34">
        <v>0</v>
      </c>
      <c r="E11" s="34">
        <v>0</v>
      </c>
      <c r="F11" s="34">
        <v>0</v>
      </c>
      <c r="G11" s="34">
        <v>0</v>
      </c>
      <c r="H11" s="34">
        <v>13</v>
      </c>
      <c r="I11" s="34">
        <v>1660</v>
      </c>
      <c r="J11" s="34">
        <v>13</v>
      </c>
      <c r="K11" s="34">
        <v>1660</v>
      </c>
      <c r="L11" s="5"/>
      <c r="M11" s="5"/>
      <c r="N11" s="5"/>
      <c r="O11" s="5"/>
    </row>
    <row r="12" spans="1:15" ht="12" customHeight="1" x14ac:dyDescent="0.2">
      <c r="A12" s="8" t="s">
        <v>18</v>
      </c>
      <c r="B12" s="9">
        <v>6</v>
      </c>
      <c r="C12" s="9">
        <v>929</v>
      </c>
      <c r="D12" s="9">
        <v>1</v>
      </c>
      <c r="E12" s="9">
        <v>64</v>
      </c>
      <c r="F12" s="9">
        <v>2</v>
      </c>
      <c r="G12" s="9">
        <v>1473</v>
      </c>
      <c r="H12" s="9">
        <v>39</v>
      </c>
      <c r="I12" s="9">
        <v>6119</v>
      </c>
      <c r="J12" s="9">
        <v>48</v>
      </c>
      <c r="K12" s="9">
        <v>8585</v>
      </c>
      <c r="L12" s="5"/>
      <c r="M12" s="5"/>
      <c r="N12" s="5"/>
      <c r="O12" s="5"/>
    </row>
    <row r="13" spans="1:15" ht="12" customHeight="1" x14ac:dyDescent="0.2">
      <c r="A13" s="33" t="s">
        <v>19</v>
      </c>
      <c r="B13" s="34">
        <v>1</v>
      </c>
      <c r="C13" s="34">
        <v>506</v>
      </c>
      <c r="D13" s="34">
        <v>1</v>
      </c>
      <c r="E13" s="34">
        <v>36</v>
      </c>
      <c r="F13" s="34">
        <v>3</v>
      </c>
      <c r="G13" s="34">
        <v>464</v>
      </c>
      <c r="H13" s="34">
        <v>10</v>
      </c>
      <c r="I13" s="34">
        <v>1711.3</v>
      </c>
      <c r="J13" s="34">
        <v>15</v>
      </c>
      <c r="K13" s="34">
        <v>2717.3</v>
      </c>
      <c r="L13" s="5"/>
      <c r="M13" s="5"/>
      <c r="N13" s="5"/>
      <c r="O13" s="5"/>
    </row>
    <row r="14" spans="1:15" ht="12" customHeight="1" x14ac:dyDescent="0.2">
      <c r="A14" s="8" t="s">
        <v>20</v>
      </c>
      <c r="B14" s="9">
        <v>0</v>
      </c>
      <c r="C14" s="9">
        <v>0</v>
      </c>
      <c r="D14" s="9">
        <v>1</v>
      </c>
      <c r="E14" s="9">
        <v>30</v>
      </c>
      <c r="F14" s="9">
        <v>0</v>
      </c>
      <c r="G14" s="9">
        <v>0</v>
      </c>
      <c r="H14" s="9">
        <v>19</v>
      </c>
      <c r="I14" s="9">
        <v>2384.2800000000002</v>
      </c>
      <c r="J14" s="9">
        <v>20</v>
      </c>
      <c r="K14" s="9">
        <v>2414.2800000000002</v>
      </c>
      <c r="L14" s="5"/>
      <c r="M14" s="5"/>
      <c r="N14" s="5"/>
      <c r="O14" s="5"/>
    </row>
    <row r="15" spans="1:15" ht="12" customHeight="1" x14ac:dyDescent="0.2">
      <c r="A15" s="33" t="s">
        <v>21</v>
      </c>
      <c r="B15" s="34">
        <v>0</v>
      </c>
      <c r="C15" s="34">
        <v>0</v>
      </c>
      <c r="D15" s="34">
        <v>0</v>
      </c>
      <c r="E15" s="34">
        <v>0</v>
      </c>
      <c r="F15" s="34">
        <v>0</v>
      </c>
      <c r="G15" s="34">
        <v>0</v>
      </c>
      <c r="H15" s="34">
        <v>11</v>
      </c>
      <c r="I15" s="34">
        <v>1320.1</v>
      </c>
      <c r="J15" s="34">
        <v>11</v>
      </c>
      <c r="K15" s="34">
        <v>1320.1</v>
      </c>
      <c r="L15" s="5"/>
      <c r="M15" s="5"/>
      <c r="N15" s="5"/>
      <c r="O15" s="5"/>
    </row>
    <row r="16" spans="1:15" ht="12" customHeight="1" x14ac:dyDescent="0.2">
      <c r="A16" s="10" t="s">
        <v>22</v>
      </c>
      <c r="B16" s="9">
        <v>0</v>
      </c>
      <c r="C16" s="9">
        <v>0</v>
      </c>
      <c r="D16" s="9">
        <v>0</v>
      </c>
      <c r="E16" s="9">
        <v>0</v>
      </c>
      <c r="F16" s="9">
        <v>0</v>
      </c>
      <c r="G16" s="9">
        <v>0</v>
      </c>
      <c r="H16" s="9">
        <v>17</v>
      </c>
      <c r="I16" s="9">
        <v>2799.2</v>
      </c>
      <c r="J16" s="9">
        <v>17</v>
      </c>
      <c r="K16" s="9">
        <v>2799.2</v>
      </c>
      <c r="L16" s="5"/>
      <c r="M16" s="5"/>
      <c r="N16" s="5"/>
      <c r="O16" s="5"/>
    </row>
    <row r="17" spans="1:15" ht="12" customHeight="1" x14ac:dyDescent="0.2">
      <c r="A17" s="35" t="s">
        <v>23</v>
      </c>
      <c r="B17" s="34">
        <v>0</v>
      </c>
      <c r="C17" s="34">
        <v>0</v>
      </c>
      <c r="D17" s="34">
        <v>6</v>
      </c>
      <c r="E17" s="34">
        <v>783</v>
      </c>
      <c r="F17" s="34">
        <v>11</v>
      </c>
      <c r="G17" s="34">
        <v>1765</v>
      </c>
      <c r="H17" s="34">
        <v>115</v>
      </c>
      <c r="I17" s="34">
        <v>21236</v>
      </c>
      <c r="J17" s="34">
        <v>132</v>
      </c>
      <c r="K17" s="34">
        <v>23784</v>
      </c>
      <c r="L17" s="5"/>
      <c r="M17" s="5"/>
      <c r="N17" s="5"/>
      <c r="O17" s="5"/>
    </row>
    <row r="18" spans="1:15" ht="12" customHeight="1" x14ac:dyDescent="0.2">
      <c r="A18" s="10" t="s">
        <v>24</v>
      </c>
      <c r="B18" s="9">
        <v>1</v>
      </c>
      <c r="C18" s="9">
        <v>500</v>
      </c>
      <c r="D18" s="9">
        <v>0</v>
      </c>
      <c r="E18" s="9">
        <v>0</v>
      </c>
      <c r="F18" s="9">
        <v>0</v>
      </c>
      <c r="G18" s="9">
        <v>0</v>
      </c>
      <c r="H18" s="9">
        <v>63</v>
      </c>
      <c r="I18" s="9">
        <v>10142.450000000001</v>
      </c>
      <c r="J18" s="9">
        <v>64</v>
      </c>
      <c r="K18" s="9">
        <v>10642.45</v>
      </c>
      <c r="L18" s="5"/>
      <c r="M18" s="5"/>
      <c r="N18" s="5"/>
      <c r="O18" s="5"/>
    </row>
    <row r="19" spans="1:15" ht="12" customHeight="1" x14ac:dyDescent="0.2">
      <c r="A19" s="35" t="s">
        <v>25</v>
      </c>
      <c r="B19" s="34">
        <v>0</v>
      </c>
      <c r="C19" s="34">
        <v>0</v>
      </c>
      <c r="D19" s="34">
        <v>0</v>
      </c>
      <c r="E19" s="34">
        <v>0</v>
      </c>
      <c r="F19" s="34">
        <v>6</v>
      </c>
      <c r="G19" s="34">
        <v>224.3</v>
      </c>
      <c r="H19" s="34">
        <v>20</v>
      </c>
      <c r="I19" s="34">
        <v>3863.8</v>
      </c>
      <c r="J19" s="34">
        <v>26</v>
      </c>
      <c r="K19" s="34">
        <v>4088.1000000000004</v>
      </c>
      <c r="L19" s="5"/>
      <c r="M19" s="5"/>
      <c r="N19" s="5"/>
      <c r="O19" s="5"/>
    </row>
    <row r="20" spans="1:15" ht="12" customHeight="1" x14ac:dyDescent="0.2">
      <c r="A20" s="10" t="s">
        <v>26</v>
      </c>
      <c r="B20" s="9">
        <v>0</v>
      </c>
      <c r="C20" s="9">
        <v>0</v>
      </c>
      <c r="D20" s="9">
        <v>0</v>
      </c>
      <c r="E20" s="9">
        <v>0</v>
      </c>
      <c r="F20" s="9">
        <v>3</v>
      </c>
      <c r="G20" s="9">
        <v>218</v>
      </c>
      <c r="H20" s="9">
        <v>25</v>
      </c>
      <c r="I20" s="9">
        <v>3849.85</v>
      </c>
      <c r="J20" s="9">
        <v>28</v>
      </c>
      <c r="K20" s="9">
        <v>4067.85</v>
      </c>
      <c r="L20" s="5"/>
      <c r="M20" s="5"/>
      <c r="N20" s="5"/>
      <c r="O20" s="5"/>
    </row>
    <row r="21" spans="1:15" ht="12" customHeight="1" x14ac:dyDescent="0.2">
      <c r="A21" s="35" t="s">
        <v>27</v>
      </c>
      <c r="B21" s="34">
        <v>0</v>
      </c>
      <c r="C21" s="34">
        <v>0</v>
      </c>
      <c r="D21" s="34">
        <v>0</v>
      </c>
      <c r="E21" s="34">
        <v>0</v>
      </c>
      <c r="F21" s="34">
        <v>0</v>
      </c>
      <c r="G21" s="34">
        <v>0</v>
      </c>
      <c r="H21" s="34">
        <v>42</v>
      </c>
      <c r="I21" s="34">
        <v>4897.5</v>
      </c>
      <c r="J21" s="34">
        <v>42</v>
      </c>
      <c r="K21" s="34">
        <v>4897.5</v>
      </c>
      <c r="L21" s="5"/>
      <c r="M21" s="5"/>
      <c r="N21" s="5"/>
      <c r="O21" s="5"/>
    </row>
    <row r="22" spans="1:15" ht="12" customHeight="1" x14ac:dyDescent="0.2">
      <c r="A22" s="10" t="s">
        <v>28</v>
      </c>
      <c r="B22" s="9">
        <v>0</v>
      </c>
      <c r="C22" s="9">
        <v>0</v>
      </c>
      <c r="D22" s="9">
        <v>0</v>
      </c>
      <c r="E22" s="9">
        <v>0</v>
      </c>
      <c r="F22" s="9">
        <v>0</v>
      </c>
      <c r="G22" s="9">
        <v>0</v>
      </c>
      <c r="H22" s="9">
        <v>22</v>
      </c>
      <c r="I22" s="9">
        <v>2542</v>
      </c>
      <c r="J22" s="9">
        <v>22</v>
      </c>
      <c r="K22" s="9">
        <v>2542</v>
      </c>
      <c r="L22" s="5"/>
      <c r="M22" s="5"/>
      <c r="N22" s="5"/>
      <c r="O22" s="5"/>
    </row>
    <row r="23" spans="1:15" ht="12" customHeight="1" x14ac:dyDescent="0.2">
      <c r="A23" s="35" t="s">
        <v>29</v>
      </c>
      <c r="B23" s="34">
        <v>0</v>
      </c>
      <c r="C23" s="34">
        <v>0</v>
      </c>
      <c r="D23" s="34">
        <v>2</v>
      </c>
      <c r="E23" s="34">
        <v>136.19999999999999</v>
      </c>
      <c r="F23" s="34">
        <v>4</v>
      </c>
      <c r="G23" s="34">
        <v>758.4</v>
      </c>
      <c r="H23" s="34">
        <v>107</v>
      </c>
      <c r="I23" s="34">
        <v>16754.400000000001</v>
      </c>
      <c r="J23" s="34">
        <v>113</v>
      </c>
      <c r="K23" s="34">
        <v>17649</v>
      </c>
      <c r="L23" s="5"/>
      <c r="M23" s="5"/>
      <c r="N23" s="5"/>
      <c r="O23" s="5"/>
    </row>
    <row r="24" spans="1:15" ht="12" customHeight="1" x14ac:dyDescent="0.2">
      <c r="A24" s="10" t="s">
        <v>30</v>
      </c>
      <c r="B24" s="9">
        <v>7</v>
      </c>
      <c r="C24" s="9">
        <v>4974.8980000000001</v>
      </c>
      <c r="D24" s="9">
        <v>1</v>
      </c>
      <c r="E24" s="9">
        <v>315</v>
      </c>
      <c r="F24" s="9">
        <v>5</v>
      </c>
      <c r="G24" s="9">
        <v>800</v>
      </c>
      <c r="H24" s="9">
        <v>100</v>
      </c>
      <c r="I24" s="9">
        <v>14727.4</v>
      </c>
      <c r="J24" s="9">
        <v>113</v>
      </c>
      <c r="K24" s="9">
        <v>20817.297999999999</v>
      </c>
      <c r="L24" s="5"/>
      <c r="M24" s="5"/>
      <c r="N24" s="5"/>
      <c r="O24" s="5"/>
    </row>
    <row r="25" spans="1:15" ht="12" customHeight="1" x14ac:dyDescent="0.2">
      <c r="A25" s="35" t="s">
        <v>31</v>
      </c>
      <c r="B25" s="34">
        <v>0</v>
      </c>
      <c r="C25" s="34">
        <v>0</v>
      </c>
      <c r="D25" s="34">
        <v>0</v>
      </c>
      <c r="E25" s="34">
        <v>0</v>
      </c>
      <c r="F25" s="34">
        <v>2</v>
      </c>
      <c r="G25" s="34">
        <v>120</v>
      </c>
      <c r="H25" s="34">
        <v>108</v>
      </c>
      <c r="I25" s="34">
        <v>17602</v>
      </c>
      <c r="J25" s="34">
        <v>110</v>
      </c>
      <c r="K25" s="34">
        <v>17722</v>
      </c>
      <c r="L25" s="5"/>
      <c r="M25" s="5"/>
      <c r="N25" s="5"/>
      <c r="O25" s="5"/>
    </row>
    <row r="26" spans="1:15" ht="12" customHeight="1" x14ac:dyDescent="0.2">
      <c r="A26" s="10" t="s">
        <v>32</v>
      </c>
      <c r="B26" s="9">
        <v>0</v>
      </c>
      <c r="C26" s="9">
        <v>0</v>
      </c>
      <c r="D26" s="9">
        <v>0</v>
      </c>
      <c r="E26" s="9">
        <v>0</v>
      </c>
      <c r="F26" s="9">
        <v>2</v>
      </c>
      <c r="G26" s="9">
        <v>209</v>
      </c>
      <c r="H26" s="9">
        <v>75</v>
      </c>
      <c r="I26" s="9">
        <v>15553.85</v>
      </c>
      <c r="J26" s="9">
        <v>77</v>
      </c>
      <c r="K26" s="9">
        <v>15762.85</v>
      </c>
      <c r="L26" s="5"/>
      <c r="M26" s="5"/>
      <c r="N26" s="5"/>
      <c r="O26" s="5"/>
    </row>
    <row r="27" spans="1:15" ht="12" customHeight="1" x14ac:dyDescent="0.2">
      <c r="A27" s="35" t="s">
        <v>33</v>
      </c>
      <c r="B27" s="34">
        <v>0</v>
      </c>
      <c r="C27" s="34">
        <v>0</v>
      </c>
      <c r="D27" s="34">
        <v>1</v>
      </c>
      <c r="E27" s="34">
        <v>36.174999999999997</v>
      </c>
      <c r="F27" s="34">
        <v>3</v>
      </c>
      <c r="G27" s="34">
        <v>1093.0650000000001</v>
      </c>
      <c r="H27" s="34">
        <v>20</v>
      </c>
      <c r="I27" s="34">
        <v>3037.2</v>
      </c>
      <c r="J27" s="34">
        <v>24</v>
      </c>
      <c r="K27" s="34">
        <v>4166.4399999999996</v>
      </c>
      <c r="L27" s="5"/>
      <c r="M27" s="5"/>
      <c r="N27" s="5"/>
      <c r="O27" s="5"/>
    </row>
    <row r="28" spans="1:15" ht="12" customHeight="1" x14ac:dyDescent="0.2">
      <c r="A28" s="10" t="s">
        <v>34</v>
      </c>
      <c r="B28" s="9">
        <v>0</v>
      </c>
      <c r="C28" s="9">
        <v>0</v>
      </c>
      <c r="D28" s="9">
        <v>0</v>
      </c>
      <c r="E28" s="9">
        <v>0</v>
      </c>
      <c r="F28" s="9">
        <v>47</v>
      </c>
      <c r="G28" s="9">
        <v>6276</v>
      </c>
      <c r="H28" s="9">
        <v>152</v>
      </c>
      <c r="I28" s="9">
        <v>25673.200000000001</v>
      </c>
      <c r="J28" s="9">
        <v>199</v>
      </c>
      <c r="K28" s="9">
        <v>31949.200000000001</v>
      </c>
      <c r="L28" s="5"/>
      <c r="M28" s="5"/>
      <c r="N28" s="5"/>
      <c r="O28" s="5"/>
    </row>
    <row r="29" spans="1:15" ht="12" customHeight="1" x14ac:dyDescent="0.2">
      <c r="A29" s="33" t="s">
        <v>35</v>
      </c>
      <c r="B29" s="34">
        <v>0</v>
      </c>
      <c r="C29" s="34">
        <v>0</v>
      </c>
      <c r="D29" s="34">
        <v>0</v>
      </c>
      <c r="E29" s="34">
        <v>0</v>
      </c>
      <c r="F29" s="34">
        <v>9</v>
      </c>
      <c r="G29" s="34">
        <v>1114.5</v>
      </c>
      <c r="H29" s="34">
        <v>17</v>
      </c>
      <c r="I29" s="34">
        <v>2962.6</v>
      </c>
      <c r="J29" s="34">
        <v>26</v>
      </c>
      <c r="K29" s="34">
        <v>4077.1</v>
      </c>
      <c r="L29" s="5"/>
      <c r="M29" s="5"/>
      <c r="N29" s="5"/>
      <c r="O29" s="5"/>
    </row>
    <row r="30" spans="1:15" ht="12" customHeight="1" x14ac:dyDescent="0.2">
      <c r="A30" s="8" t="s">
        <v>36</v>
      </c>
      <c r="B30" s="9">
        <v>3</v>
      </c>
      <c r="C30" s="9">
        <v>2850</v>
      </c>
      <c r="D30" s="9">
        <v>0</v>
      </c>
      <c r="E30" s="9">
        <v>0</v>
      </c>
      <c r="F30" s="9">
        <v>5</v>
      </c>
      <c r="G30" s="9">
        <v>1423.8</v>
      </c>
      <c r="H30" s="9">
        <v>50</v>
      </c>
      <c r="I30" s="9">
        <v>10857</v>
      </c>
      <c r="J30" s="9">
        <v>58</v>
      </c>
      <c r="K30" s="9">
        <v>15130.8</v>
      </c>
      <c r="L30" s="5"/>
      <c r="M30" s="5"/>
      <c r="N30" s="5"/>
      <c r="O30" s="5"/>
    </row>
    <row r="31" spans="1:15" ht="12" customHeight="1" x14ac:dyDescent="0.2">
      <c r="A31" s="33" t="s">
        <v>37</v>
      </c>
      <c r="B31" s="34">
        <v>0</v>
      </c>
      <c r="C31" s="34">
        <v>0</v>
      </c>
      <c r="D31" s="34">
        <v>0</v>
      </c>
      <c r="E31" s="34">
        <v>0</v>
      </c>
      <c r="F31" s="34">
        <v>6</v>
      </c>
      <c r="G31" s="34">
        <v>601.4</v>
      </c>
      <c r="H31" s="34">
        <v>5</v>
      </c>
      <c r="I31" s="34">
        <v>1156.8</v>
      </c>
      <c r="J31" s="34">
        <v>11</v>
      </c>
      <c r="K31" s="34">
        <v>1758.1999999999998</v>
      </c>
      <c r="L31" s="5"/>
      <c r="M31" s="5"/>
      <c r="N31" s="5"/>
      <c r="O31" s="5"/>
    </row>
    <row r="32" spans="1:15" ht="12" customHeight="1" x14ac:dyDescent="0.2">
      <c r="A32" s="8" t="s">
        <v>38</v>
      </c>
      <c r="B32" s="9">
        <v>0</v>
      </c>
      <c r="C32" s="9">
        <v>0</v>
      </c>
      <c r="D32" s="9">
        <v>2</v>
      </c>
      <c r="E32" s="9">
        <v>490.8</v>
      </c>
      <c r="F32" s="9">
        <v>2</v>
      </c>
      <c r="G32" s="9">
        <v>241</v>
      </c>
      <c r="H32" s="9">
        <v>53</v>
      </c>
      <c r="I32" s="9">
        <v>9022.77</v>
      </c>
      <c r="J32" s="9">
        <v>57</v>
      </c>
      <c r="K32" s="9">
        <v>9754.57</v>
      </c>
      <c r="L32" s="5"/>
      <c r="M32" s="5"/>
      <c r="N32" s="5"/>
      <c r="O32" s="5"/>
    </row>
    <row r="33" spans="1:15" ht="12" customHeight="1" x14ac:dyDescent="0.2">
      <c r="A33" s="8"/>
      <c r="B33" s="9">
        <v>0</v>
      </c>
      <c r="C33" s="9"/>
      <c r="D33" s="9"/>
      <c r="E33" s="9"/>
      <c r="F33" s="9"/>
      <c r="G33" s="9"/>
      <c r="H33" s="9">
        <v>0</v>
      </c>
      <c r="I33" s="9"/>
      <c r="J33" s="9">
        <v>0</v>
      </c>
      <c r="K33" s="9"/>
      <c r="L33" s="5"/>
      <c r="M33" s="5"/>
      <c r="N33" s="5"/>
      <c r="O33" s="5"/>
    </row>
    <row r="34" spans="1:15" ht="12" customHeight="1" x14ac:dyDescent="0.2">
      <c r="A34" s="29" t="s">
        <v>9</v>
      </c>
      <c r="B34" s="30">
        <v>32</v>
      </c>
      <c r="C34" s="30">
        <v>15592.797999999999</v>
      </c>
      <c r="D34" s="30">
        <v>19</v>
      </c>
      <c r="E34" s="30">
        <v>2278.1750000000002</v>
      </c>
      <c r="F34" s="30">
        <v>122</v>
      </c>
      <c r="G34" s="30">
        <v>20025.064999999999</v>
      </c>
      <c r="H34" s="30">
        <v>1672</v>
      </c>
      <c r="I34" s="30">
        <v>270546.76</v>
      </c>
      <c r="J34" s="30">
        <v>1845</v>
      </c>
      <c r="K34" s="30">
        <v>308442.79800000001</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row r="41" spans="1:15" x14ac:dyDescent="0.2">
      <c r="A41" s="5"/>
      <c r="B41" s="5"/>
      <c r="C41" s="5"/>
      <c r="D41" s="5"/>
      <c r="E41" s="5"/>
      <c r="F41" s="5"/>
      <c r="G41" s="5"/>
      <c r="H41" s="5"/>
      <c r="I41" s="5"/>
      <c r="J41" s="5"/>
      <c r="K41" s="5"/>
      <c r="L41" s="5"/>
      <c r="M41" s="5"/>
      <c r="N41" s="5"/>
      <c r="O41" s="5"/>
    </row>
    <row r="42" spans="1:15" x14ac:dyDescent="0.2">
      <c r="A42" s="5"/>
      <c r="B42" s="5"/>
      <c r="C42" s="5"/>
      <c r="D42" s="5"/>
      <c r="E42" s="5"/>
      <c r="F42" s="5"/>
      <c r="G42" s="5"/>
      <c r="H42" s="5"/>
      <c r="I42" s="5"/>
      <c r="J42" s="5"/>
      <c r="K42" s="5"/>
      <c r="L42" s="5"/>
      <c r="M42" s="5"/>
      <c r="N42"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1"/>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3" ht="20.100000000000001" customHeight="1" x14ac:dyDescent="0.2">
      <c r="A1" s="2" t="s">
        <v>4</v>
      </c>
      <c r="B1" s="3"/>
      <c r="C1" s="4"/>
      <c r="D1" s="4"/>
      <c r="E1" s="5"/>
      <c r="F1" s="5"/>
      <c r="G1" s="5"/>
      <c r="H1" s="5"/>
      <c r="I1" s="5"/>
      <c r="J1" s="5"/>
      <c r="K1" s="5"/>
      <c r="L1" s="5"/>
      <c r="M1" s="5"/>
    </row>
    <row r="2" spans="1:13" ht="12" customHeight="1" x14ac:dyDescent="0.2">
      <c r="A2" s="18" t="s">
        <v>6</v>
      </c>
      <c r="B2" s="87" t="s">
        <v>7</v>
      </c>
      <c r="C2" s="88"/>
      <c r="D2" s="88"/>
      <c r="E2" s="89"/>
      <c r="F2" s="87" t="s">
        <v>8</v>
      </c>
      <c r="G2" s="88"/>
      <c r="H2" s="88"/>
      <c r="I2" s="89"/>
      <c r="J2" s="87" t="s">
        <v>9</v>
      </c>
      <c r="K2" s="89"/>
      <c r="L2" s="5"/>
      <c r="M2" s="5"/>
    </row>
    <row r="3" spans="1:13" ht="12" customHeight="1" x14ac:dyDescent="0.2">
      <c r="A3" s="24"/>
      <c r="B3" s="19"/>
      <c r="C3" s="20"/>
      <c r="D3" s="20"/>
      <c r="E3" s="21"/>
      <c r="F3" s="19"/>
      <c r="G3" s="20"/>
      <c r="H3" s="20"/>
      <c r="I3" s="21"/>
      <c r="J3" s="22"/>
      <c r="K3" s="23"/>
      <c r="L3" s="5"/>
      <c r="M3" s="5"/>
    </row>
    <row r="4" spans="1:13" ht="12" customHeight="1" x14ac:dyDescent="0.2">
      <c r="A4" s="19"/>
      <c r="B4" s="91" t="s">
        <v>0</v>
      </c>
      <c r="C4" s="92"/>
      <c r="D4" s="92"/>
      <c r="E4" s="93"/>
      <c r="F4" s="97" t="s">
        <v>0</v>
      </c>
      <c r="G4" s="98"/>
      <c r="H4" s="97" t="s">
        <v>1</v>
      </c>
      <c r="I4" s="98"/>
      <c r="J4" s="22"/>
      <c r="K4" s="23"/>
      <c r="L4" s="5"/>
      <c r="M4" s="5"/>
    </row>
    <row r="5" spans="1:13" ht="12" customHeight="1" x14ac:dyDescent="0.2">
      <c r="A5" s="24"/>
      <c r="B5" s="85" t="s">
        <v>10</v>
      </c>
      <c r="C5" s="86"/>
      <c r="D5" s="85" t="s">
        <v>11</v>
      </c>
      <c r="E5" s="86"/>
      <c r="F5" s="85" t="s">
        <v>11</v>
      </c>
      <c r="G5" s="86"/>
      <c r="H5" s="85" t="s">
        <v>11</v>
      </c>
      <c r="I5" s="86"/>
      <c r="J5" s="31"/>
      <c r="K5" s="32"/>
      <c r="L5" s="5"/>
      <c r="M5" s="5"/>
    </row>
    <row r="6" spans="1:13" ht="12" customHeight="1" x14ac:dyDescent="0.2">
      <c r="A6" s="24"/>
      <c r="B6" s="28" t="s">
        <v>12</v>
      </c>
      <c r="C6" s="28" t="s">
        <v>13</v>
      </c>
      <c r="D6" s="28" t="s">
        <v>12</v>
      </c>
      <c r="E6" s="28" t="s">
        <v>13</v>
      </c>
      <c r="F6" s="28" t="s">
        <v>12</v>
      </c>
      <c r="G6" s="28" t="s">
        <v>13</v>
      </c>
      <c r="H6" s="28" t="s">
        <v>12</v>
      </c>
      <c r="I6" s="28" t="s">
        <v>13</v>
      </c>
      <c r="J6" s="28" t="s">
        <v>12</v>
      </c>
      <c r="K6" s="28" t="s">
        <v>13</v>
      </c>
      <c r="L6" s="5"/>
      <c r="M6" s="5"/>
    </row>
    <row r="7" spans="1:13" ht="12" customHeight="1" x14ac:dyDescent="0.2">
      <c r="A7" s="6"/>
      <c r="B7" s="7"/>
      <c r="C7" s="7"/>
      <c r="D7" s="7"/>
      <c r="E7" s="7"/>
      <c r="F7" s="7"/>
      <c r="G7" s="7"/>
      <c r="H7" s="7"/>
      <c r="I7" s="7"/>
      <c r="J7" s="7"/>
      <c r="K7" s="7"/>
      <c r="L7" s="5"/>
      <c r="M7" s="5"/>
    </row>
    <row r="8" spans="1:13" ht="12" customHeight="1" x14ac:dyDescent="0.2">
      <c r="A8" s="8" t="s">
        <v>14</v>
      </c>
      <c r="B8" s="9">
        <v>0</v>
      </c>
      <c r="C8" s="9">
        <v>0</v>
      </c>
      <c r="D8" s="9">
        <v>0</v>
      </c>
      <c r="E8" s="9"/>
      <c r="F8" s="9">
        <v>1</v>
      </c>
      <c r="G8" s="9">
        <v>40</v>
      </c>
      <c r="H8" s="9">
        <v>99</v>
      </c>
      <c r="I8" s="9">
        <v>20682.8</v>
      </c>
      <c r="J8" s="9">
        <v>100</v>
      </c>
      <c r="K8" s="9">
        <v>20722.8</v>
      </c>
      <c r="L8" s="5"/>
      <c r="M8" s="5"/>
    </row>
    <row r="9" spans="1:13" ht="12" customHeight="1" x14ac:dyDescent="0.2">
      <c r="A9" s="33" t="s">
        <v>15</v>
      </c>
      <c r="B9" s="34">
        <v>0</v>
      </c>
      <c r="C9" s="34">
        <v>0</v>
      </c>
      <c r="D9" s="34">
        <v>1</v>
      </c>
      <c r="E9" s="34">
        <v>160</v>
      </c>
      <c r="F9" s="34">
        <v>7</v>
      </c>
      <c r="G9" s="34">
        <v>2490.6999999999998</v>
      </c>
      <c r="H9" s="34">
        <v>353</v>
      </c>
      <c r="I9" s="34">
        <v>50920.652000000002</v>
      </c>
      <c r="J9" s="34">
        <v>361</v>
      </c>
      <c r="K9" s="34">
        <v>53571.351999999999</v>
      </c>
      <c r="L9" s="5"/>
      <c r="M9" s="5"/>
    </row>
    <row r="10" spans="1:13" ht="12" customHeight="1" x14ac:dyDescent="0.2">
      <c r="A10" s="8" t="s">
        <v>16</v>
      </c>
      <c r="B10" s="9">
        <v>13</v>
      </c>
      <c r="C10" s="9">
        <v>5830</v>
      </c>
      <c r="D10" s="9">
        <v>9</v>
      </c>
      <c r="E10" s="9">
        <v>742.4</v>
      </c>
      <c r="F10" s="9">
        <v>2</v>
      </c>
      <c r="G10" s="9">
        <v>523</v>
      </c>
      <c r="H10" s="9">
        <v>194</v>
      </c>
      <c r="I10" s="9">
        <v>26181.77</v>
      </c>
      <c r="J10" s="9">
        <v>218</v>
      </c>
      <c r="K10" s="9">
        <v>33277.17</v>
      </c>
      <c r="L10" s="5"/>
      <c r="M10" s="5"/>
    </row>
    <row r="11" spans="1:13" ht="12" customHeight="1" x14ac:dyDescent="0.2">
      <c r="A11" s="33" t="s">
        <v>17</v>
      </c>
      <c r="B11" s="34">
        <v>0</v>
      </c>
      <c r="C11" s="34">
        <v>0</v>
      </c>
      <c r="D11" s="34">
        <v>0</v>
      </c>
      <c r="E11" s="34">
        <v>0</v>
      </c>
      <c r="F11" s="34">
        <v>0</v>
      </c>
      <c r="G11" s="34">
        <v>0</v>
      </c>
      <c r="H11" s="34">
        <v>11</v>
      </c>
      <c r="I11" s="34">
        <v>1212</v>
      </c>
      <c r="J11" s="34">
        <v>11</v>
      </c>
      <c r="K11" s="34">
        <v>1212</v>
      </c>
      <c r="L11" s="5"/>
      <c r="M11" s="5"/>
    </row>
    <row r="12" spans="1:13" ht="12" customHeight="1" x14ac:dyDescent="0.2">
      <c r="A12" s="8" t="s">
        <v>18</v>
      </c>
      <c r="B12" s="9">
        <v>10</v>
      </c>
      <c r="C12" s="9">
        <v>1319</v>
      </c>
      <c r="D12" s="9">
        <v>2</v>
      </c>
      <c r="E12" s="9">
        <v>164</v>
      </c>
      <c r="F12" s="9">
        <v>0</v>
      </c>
      <c r="G12" s="9">
        <v>0</v>
      </c>
      <c r="H12" s="9">
        <v>56</v>
      </c>
      <c r="I12" s="9">
        <v>7387</v>
      </c>
      <c r="J12" s="9">
        <v>68</v>
      </c>
      <c r="K12" s="9">
        <v>8870</v>
      </c>
      <c r="L12" s="5"/>
      <c r="M12" s="5"/>
    </row>
    <row r="13" spans="1:13" ht="12" customHeight="1" x14ac:dyDescent="0.2">
      <c r="A13" s="33" t="s">
        <v>19</v>
      </c>
      <c r="B13" s="34">
        <v>0</v>
      </c>
      <c r="C13" s="34">
        <v>0</v>
      </c>
      <c r="D13" s="34">
        <v>2</v>
      </c>
      <c r="E13" s="34">
        <v>90</v>
      </c>
      <c r="F13" s="34">
        <v>0</v>
      </c>
      <c r="G13" s="34">
        <v>0</v>
      </c>
      <c r="H13" s="34">
        <v>22</v>
      </c>
      <c r="I13" s="34">
        <v>3375.8</v>
      </c>
      <c r="J13" s="34">
        <v>24</v>
      </c>
      <c r="K13" s="34">
        <v>3465.8</v>
      </c>
      <c r="L13" s="5"/>
      <c r="M13" s="5"/>
    </row>
    <row r="14" spans="1:13" ht="12" customHeight="1" x14ac:dyDescent="0.2">
      <c r="A14" s="8" t="s">
        <v>20</v>
      </c>
      <c r="B14" s="9">
        <v>0</v>
      </c>
      <c r="C14" s="9">
        <v>0</v>
      </c>
      <c r="D14" s="9">
        <v>2</v>
      </c>
      <c r="E14" s="9">
        <v>366.25</v>
      </c>
      <c r="F14" s="9">
        <v>0</v>
      </c>
      <c r="G14" s="9">
        <v>0</v>
      </c>
      <c r="H14" s="9">
        <v>12</v>
      </c>
      <c r="I14" s="9">
        <v>1543.74</v>
      </c>
      <c r="J14" s="9">
        <v>14</v>
      </c>
      <c r="K14" s="9">
        <v>1909.99</v>
      </c>
      <c r="L14" s="5"/>
      <c r="M14" s="5"/>
    </row>
    <row r="15" spans="1:13" ht="12" customHeight="1" x14ac:dyDescent="0.2">
      <c r="A15" s="33" t="s">
        <v>21</v>
      </c>
      <c r="B15" s="34">
        <v>0</v>
      </c>
      <c r="C15" s="34">
        <v>0</v>
      </c>
      <c r="D15" s="34">
        <v>0</v>
      </c>
      <c r="E15" s="34">
        <v>0</v>
      </c>
      <c r="F15" s="34">
        <v>2</v>
      </c>
      <c r="G15" s="34">
        <v>597.70000000000005</v>
      </c>
      <c r="H15" s="34">
        <v>15</v>
      </c>
      <c r="I15" s="34">
        <v>2761.8</v>
      </c>
      <c r="J15" s="34">
        <v>17</v>
      </c>
      <c r="K15" s="34">
        <v>3359.5</v>
      </c>
      <c r="L15" s="5"/>
      <c r="M15" s="5"/>
    </row>
    <row r="16" spans="1:13" ht="12" customHeight="1" x14ac:dyDescent="0.2">
      <c r="A16" s="10" t="s">
        <v>22</v>
      </c>
      <c r="B16" s="9">
        <v>0</v>
      </c>
      <c r="C16" s="9">
        <v>0</v>
      </c>
      <c r="D16" s="9">
        <v>0</v>
      </c>
      <c r="E16" s="9">
        <v>0</v>
      </c>
      <c r="F16" s="9">
        <v>0</v>
      </c>
      <c r="G16" s="9">
        <v>0</v>
      </c>
      <c r="H16" s="9">
        <v>25</v>
      </c>
      <c r="I16" s="9">
        <v>3581.4</v>
      </c>
      <c r="J16" s="9">
        <v>25</v>
      </c>
      <c r="K16" s="9">
        <v>3581.4</v>
      </c>
      <c r="L16" s="5"/>
      <c r="M16" s="5"/>
    </row>
    <row r="17" spans="1:13" ht="12" customHeight="1" x14ac:dyDescent="0.2">
      <c r="A17" s="35" t="s">
        <v>23</v>
      </c>
      <c r="B17" s="34">
        <v>0</v>
      </c>
      <c r="C17" s="34">
        <v>0</v>
      </c>
      <c r="D17" s="34">
        <v>3</v>
      </c>
      <c r="E17" s="34">
        <v>859</v>
      </c>
      <c r="F17" s="34">
        <v>14</v>
      </c>
      <c r="G17" s="34">
        <v>3664</v>
      </c>
      <c r="H17" s="34">
        <v>147</v>
      </c>
      <c r="I17" s="34">
        <v>25825</v>
      </c>
      <c r="J17" s="34">
        <v>164</v>
      </c>
      <c r="K17" s="34">
        <v>30348</v>
      </c>
      <c r="L17" s="5"/>
      <c r="M17" s="5"/>
    </row>
    <row r="18" spans="1:13" ht="12" customHeight="1" x14ac:dyDescent="0.2">
      <c r="A18" s="10" t="s">
        <v>24</v>
      </c>
      <c r="B18" s="9">
        <v>0</v>
      </c>
      <c r="C18" s="9">
        <v>0</v>
      </c>
      <c r="D18" s="9">
        <v>0</v>
      </c>
      <c r="E18" s="9">
        <v>0</v>
      </c>
      <c r="F18" s="9">
        <v>0</v>
      </c>
      <c r="G18" s="9">
        <v>0</v>
      </c>
      <c r="H18" s="9">
        <v>35</v>
      </c>
      <c r="I18" s="9">
        <v>6507.9</v>
      </c>
      <c r="J18" s="9">
        <v>35</v>
      </c>
      <c r="K18" s="9">
        <v>6507.9</v>
      </c>
      <c r="L18" s="5"/>
      <c r="M18" s="5"/>
    </row>
    <row r="19" spans="1:13" ht="12" customHeight="1" x14ac:dyDescent="0.2">
      <c r="A19" s="35" t="s">
        <v>25</v>
      </c>
      <c r="B19" s="34">
        <v>0</v>
      </c>
      <c r="C19" s="34">
        <v>0</v>
      </c>
      <c r="D19" s="34">
        <v>0</v>
      </c>
      <c r="E19" s="34">
        <v>0</v>
      </c>
      <c r="F19" s="34">
        <v>3</v>
      </c>
      <c r="G19" s="34">
        <v>76.599999999999994</v>
      </c>
      <c r="H19" s="34">
        <v>38</v>
      </c>
      <c r="I19" s="34">
        <v>4517.6000000000004</v>
      </c>
      <c r="J19" s="34">
        <v>41</v>
      </c>
      <c r="K19" s="34">
        <v>4594.2000000000007</v>
      </c>
      <c r="L19" s="5"/>
      <c r="M19" s="5"/>
    </row>
    <row r="20" spans="1:13" ht="12" customHeight="1" x14ac:dyDescent="0.2">
      <c r="A20" s="10" t="s">
        <v>26</v>
      </c>
      <c r="B20" s="9">
        <v>0</v>
      </c>
      <c r="C20" s="9">
        <v>0</v>
      </c>
      <c r="D20" s="9">
        <v>0</v>
      </c>
      <c r="E20" s="9">
        <v>0</v>
      </c>
      <c r="F20" s="9">
        <v>1</v>
      </c>
      <c r="G20" s="9">
        <v>90</v>
      </c>
      <c r="H20" s="9">
        <v>29</v>
      </c>
      <c r="I20" s="9">
        <v>4046.6</v>
      </c>
      <c r="J20" s="9">
        <v>30</v>
      </c>
      <c r="K20" s="9">
        <v>4136.6000000000004</v>
      </c>
      <c r="L20" s="5"/>
      <c r="M20" s="5"/>
    </row>
    <row r="21" spans="1:13" ht="12" customHeight="1" x14ac:dyDescent="0.2">
      <c r="A21" s="35" t="s">
        <v>27</v>
      </c>
      <c r="B21" s="34">
        <v>0</v>
      </c>
      <c r="C21" s="34">
        <v>0</v>
      </c>
      <c r="D21" s="34">
        <v>1</v>
      </c>
      <c r="E21" s="34">
        <v>80</v>
      </c>
      <c r="F21" s="34">
        <v>0</v>
      </c>
      <c r="G21" s="34">
        <v>0</v>
      </c>
      <c r="H21" s="34">
        <v>41</v>
      </c>
      <c r="I21" s="34">
        <v>4929</v>
      </c>
      <c r="J21" s="34">
        <v>42</v>
      </c>
      <c r="K21" s="34">
        <v>5009</v>
      </c>
      <c r="L21" s="5"/>
      <c r="M21" s="5"/>
    </row>
    <row r="22" spans="1:13" ht="12" customHeight="1" x14ac:dyDescent="0.2">
      <c r="A22" s="10" t="s">
        <v>28</v>
      </c>
      <c r="B22" s="9">
        <v>0</v>
      </c>
      <c r="C22" s="9">
        <v>0</v>
      </c>
      <c r="D22" s="9">
        <v>0</v>
      </c>
      <c r="E22" s="9">
        <v>0</v>
      </c>
      <c r="F22" s="9">
        <v>1</v>
      </c>
      <c r="G22" s="9">
        <v>68</v>
      </c>
      <c r="H22" s="9">
        <v>23</v>
      </c>
      <c r="I22" s="9">
        <v>2388</v>
      </c>
      <c r="J22" s="9">
        <v>24</v>
      </c>
      <c r="K22" s="9">
        <v>2456</v>
      </c>
      <c r="L22" s="5"/>
      <c r="M22" s="5"/>
    </row>
    <row r="23" spans="1:13" ht="12" customHeight="1" x14ac:dyDescent="0.2">
      <c r="A23" s="35" t="s">
        <v>29</v>
      </c>
      <c r="B23" s="34">
        <v>1</v>
      </c>
      <c r="C23" s="34">
        <v>500</v>
      </c>
      <c r="D23" s="34">
        <v>2</v>
      </c>
      <c r="E23" s="34">
        <v>175.7</v>
      </c>
      <c r="F23" s="34">
        <v>5</v>
      </c>
      <c r="G23" s="34">
        <v>844</v>
      </c>
      <c r="H23" s="34">
        <v>201</v>
      </c>
      <c r="I23" s="34">
        <v>29440.5</v>
      </c>
      <c r="J23" s="34">
        <v>209</v>
      </c>
      <c r="K23" s="34">
        <v>30960.2</v>
      </c>
      <c r="L23" s="5"/>
      <c r="M23" s="5"/>
    </row>
    <row r="24" spans="1:13" ht="12" customHeight="1" x14ac:dyDescent="0.2">
      <c r="A24" s="10" t="s">
        <v>30</v>
      </c>
      <c r="B24" s="9">
        <v>13</v>
      </c>
      <c r="C24" s="9">
        <v>5589.85</v>
      </c>
      <c r="D24" s="9"/>
      <c r="E24" s="9"/>
      <c r="F24" s="9">
        <v>5</v>
      </c>
      <c r="G24" s="9">
        <v>573</v>
      </c>
      <c r="H24" s="9">
        <v>96</v>
      </c>
      <c r="I24" s="9">
        <v>12801.3</v>
      </c>
      <c r="J24" s="9">
        <v>114</v>
      </c>
      <c r="K24" s="9">
        <v>18964.150000000001</v>
      </c>
      <c r="L24" s="5"/>
      <c r="M24" s="5"/>
    </row>
    <row r="25" spans="1:13" ht="12" customHeight="1" x14ac:dyDescent="0.2">
      <c r="A25" s="35" t="s">
        <v>31</v>
      </c>
      <c r="B25" s="34">
        <v>0</v>
      </c>
      <c r="C25" s="34">
        <v>0</v>
      </c>
      <c r="D25" s="34">
        <v>0</v>
      </c>
      <c r="E25" s="34">
        <v>0</v>
      </c>
      <c r="F25" s="34">
        <v>0</v>
      </c>
      <c r="G25" s="34">
        <v>0</v>
      </c>
      <c r="H25" s="34">
        <v>121</v>
      </c>
      <c r="I25" s="34">
        <v>19094</v>
      </c>
      <c r="J25" s="34">
        <v>121</v>
      </c>
      <c r="K25" s="34">
        <v>19094</v>
      </c>
      <c r="L25" s="5"/>
      <c r="M25" s="5"/>
    </row>
    <row r="26" spans="1:13" ht="12" customHeight="1" x14ac:dyDescent="0.2">
      <c r="A26" s="10" t="s">
        <v>32</v>
      </c>
      <c r="B26" s="9">
        <v>0</v>
      </c>
      <c r="C26" s="9">
        <v>0</v>
      </c>
      <c r="D26" s="9">
        <v>0</v>
      </c>
      <c r="E26" s="9">
        <v>0</v>
      </c>
      <c r="F26" s="9">
        <v>0</v>
      </c>
      <c r="G26" s="9">
        <v>0</v>
      </c>
      <c r="H26" s="9">
        <v>113</v>
      </c>
      <c r="I26" s="9">
        <v>19641.45</v>
      </c>
      <c r="J26" s="9">
        <v>113</v>
      </c>
      <c r="K26" s="9">
        <v>19641.45</v>
      </c>
      <c r="L26" s="5"/>
      <c r="M26" s="5"/>
    </row>
    <row r="27" spans="1:13" ht="12" customHeight="1" x14ac:dyDescent="0.2">
      <c r="A27" s="35" t="s">
        <v>33</v>
      </c>
      <c r="B27" s="34">
        <v>0</v>
      </c>
      <c r="C27" s="34">
        <v>0</v>
      </c>
      <c r="D27" s="34">
        <v>1</v>
      </c>
      <c r="E27" s="34">
        <v>78</v>
      </c>
      <c r="F27" s="34">
        <v>3</v>
      </c>
      <c r="G27" s="34">
        <v>518.6</v>
      </c>
      <c r="H27" s="34">
        <v>18</v>
      </c>
      <c r="I27" s="34">
        <v>2533.0720000000001</v>
      </c>
      <c r="J27" s="34">
        <v>22</v>
      </c>
      <c r="K27" s="34">
        <v>3129.672</v>
      </c>
      <c r="L27" s="5"/>
      <c r="M27" s="5"/>
    </row>
    <row r="28" spans="1:13" ht="12" customHeight="1" x14ac:dyDescent="0.2">
      <c r="A28" s="10" t="s">
        <v>34</v>
      </c>
      <c r="B28" s="9">
        <v>1</v>
      </c>
      <c r="C28" s="9">
        <v>200</v>
      </c>
      <c r="D28" s="9">
        <v>0</v>
      </c>
      <c r="E28" s="9">
        <v>0</v>
      </c>
      <c r="F28" s="9">
        <v>35</v>
      </c>
      <c r="G28" s="9">
        <v>7090</v>
      </c>
      <c r="H28" s="9">
        <v>203</v>
      </c>
      <c r="I28" s="9">
        <v>29296.062000000002</v>
      </c>
      <c r="J28" s="9">
        <v>239</v>
      </c>
      <c r="K28" s="9">
        <v>36586.062000000005</v>
      </c>
      <c r="L28" s="5"/>
      <c r="M28" s="5"/>
    </row>
    <row r="29" spans="1:13" ht="12" customHeight="1" x14ac:dyDescent="0.2">
      <c r="A29" s="33" t="s">
        <v>35</v>
      </c>
      <c r="B29" s="34">
        <v>0</v>
      </c>
      <c r="C29" s="34">
        <v>0</v>
      </c>
      <c r="D29" s="34">
        <v>2</v>
      </c>
      <c r="E29" s="34">
        <v>85</v>
      </c>
      <c r="F29" s="34">
        <v>4</v>
      </c>
      <c r="G29" s="34">
        <v>600</v>
      </c>
      <c r="H29" s="34">
        <v>24</v>
      </c>
      <c r="I29" s="34">
        <v>3025.8</v>
      </c>
      <c r="J29" s="34">
        <v>30</v>
      </c>
      <c r="K29" s="34">
        <v>3710.8</v>
      </c>
      <c r="L29" s="5"/>
      <c r="M29" s="5"/>
    </row>
    <row r="30" spans="1:13" ht="12" customHeight="1" x14ac:dyDescent="0.2">
      <c r="A30" s="8" t="s">
        <v>36</v>
      </c>
      <c r="B30" s="9">
        <v>1</v>
      </c>
      <c r="C30" s="9">
        <v>652.1</v>
      </c>
      <c r="D30" s="9">
        <v>0</v>
      </c>
      <c r="E30" s="9">
        <v>0</v>
      </c>
      <c r="F30" s="9">
        <v>2</v>
      </c>
      <c r="G30" s="9">
        <v>816</v>
      </c>
      <c r="H30" s="9">
        <v>34</v>
      </c>
      <c r="I30" s="9">
        <v>6064.2</v>
      </c>
      <c r="J30" s="9">
        <v>37</v>
      </c>
      <c r="K30" s="9">
        <v>7532.2999999999993</v>
      </c>
      <c r="L30" s="5"/>
      <c r="M30" s="5"/>
    </row>
    <row r="31" spans="1:13" ht="12" customHeight="1" x14ac:dyDescent="0.2">
      <c r="A31" s="33" t="s">
        <v>37</v>
      </c>
      <c r="B31" s="34">
        <v>0</v>
      </c>
      <c r="C31" s="34">
        <v>0</v>
      </c>
      <c r="D31" s="34">
        <v>0</v>
      </c>
      <c r="E31" s="34">
        <v>0</v>
      </c>
      <c r="F31" s="34">
        <v>6</v>
      </c>
      <c r="G31" s="34">
        <v>1980.85</v>
      </c>
      <c r="H31" s="34">
        <v>1</v>
      </c>
      <c r="I31" s="34">
        <v>38.1</v>
      </c>
      <c r="J31" s="34">
        <v>7</v>
      </c>
      <c r="K31" s="34">
        <v>2018.9499999999998</v>
      </c>
      <c r="L31" s="5"/>
      <c r="M31" s="5"/>
    </row>
    <row r="32" spans="1:13" ht="12" customHeight="1" x14ac:dyDescent="0.2">
      <c r="A32" s="8" t="s">
        <v>38</v>
      </c>
      <c r="B32" s="9">
        <v>0</v>
      </c>
      <c r="C32" s="9">
        <v>0</v>
      </c>
      <c r="D32" s="9">
        <v>0</v>
      </c>
      <c r="E32" s="9">
        <v>0</v>
      </c>
      <c r="F32" s="9">
        <v>9</v>
      </c>
      <c r="G32" s="9">
        <v>1042.0999999999999</v>
      </c>
      <c r="H32" s="9">
        <v>63</v>
      </c>
      <c r="I32" s="9">
        <v>10240.5</v>
      </c>
      <c r="J32" s="9">
        <v>72</v>
      </c>
      <c r="K32" s="9">
        <v>11282.6</v>
      </c>
      <c r="L32" s="5"/>
      <c r="M32" s="5"/>
    </row>
    <row r="33" spans="1:13" ht="12" customHeight="1" x14ac:dyDescent="0.2">
      <c r="A33" s="8"/>
      <c r="B33" s="9"/>
      <c r="C33" s="9"/>
      <c r="D33" s="9"/>
      <c r="E33" s="9"/>
      <c r="F33" s="9"/>
      <c r="G33" s="9"/>
      <c r="H33" s="9"/>
      <c r="I33" s="9"/>
      <c r="J33" s="9"/>
      <c r="K33" s="9"/>
      <c r="L33" s="5"/>
      <c r="M33" s="5"/>
    </row>
    <row r="34" spans="1:13" ht="12" customHeight="1" x14ac:dyDescent="0.2">
      <c r="A34" s="29" t="s">
        <v>9</v>
      </c>
      <c r="B34" s="30">
        <v>39</v>
      </c>
      <c r="C34" s="30">
        <v>14090.95</v>
      </c>
      <c r="D34" s="30">
        <v>25</v>
      </c>
      <c r="E34" s="30">
        <v>2800.35</v>
      </c>
      <c r="F34" s="30">
        <v>100</v>
      </c>
      <c r="G34" s="30">
        <v>21014.549999999996</v>
      </c>
      <c r="H34" s="30">
        <v>1974</v>
      </c>
      <c r="I34" s="30">
        <v>298036.04599999997</v>
      </c>
      <c r="J34" s="30">
        <v>2138</v>
      </c>
      <c r="K34" s="30">
        <v>335941.89600000001</v>
      </c>
      <c r="L34" s="5"/>
      <c r="M34" s="5"/>
    </row>
    <row r="35" spans="1:13" ht="12" customHeight="1" x14ac:dyDescent="0.2">
      <c r="A35" s="11"/>
      <c r="B35" s="12"/>
      <c r="C35" s="12"/>
      <c r="D35" s="12"/>
      <c r="E35" s="12"/>
      <c r="F35" s="12"/>
      <c r="G35" s="12"/>
      <c r="H35" s="5"/>
      <c r="I35" s="5"/>
      <c r="J35" s="5"/>
      <c r="K35" s="5"/>
      <c r="L35" s="5"/>
      <c r="M35" s="5"/>
    </row>
    <row r="36" spans="1:13" x14ac:dyDescent="0.2">
      <c r="A36" s="13" t="s">
        <v>39</v>
      </c>
      <c r="B36" s="14"/>
      <c r="C36" s="14"/>
      <c r="D36" s="5"/>
      <c r="E36" s="5"/>
      <c r="F36" s="5"/>
      <c r="G36" s="5"/>
      <c r="H36" s="5"/>
      <c r="I36" s="5"/>
      <c r="J36" s="5"/>
      <c r="K36" s="5"/>
      <c r="L36" s="5"/>
      <c r="M36" s="5"/>
    </row>
    <row r="37" spans="1:13" x14ac:dyDescent="0.2">
      <c r="A37" s="5"/>
      <c r="B37" s="15"/>
      <c r="C37" s="15"/>
      <c r="D37" s="15"/>
      <c r="E37" s="15"/>
      <c r="F37" s="5"/>
      <c r="G37" s="5"/>
      <c r="H37" s="5"/>
      <c r="I37" s="5"/>
      <c r="J37" s="5"/>
      <c r="K37" s="5"/>
      <c r="L37" s="5"/>
      <c r="M37" s="5"/>
    </row>
    <row r="38" spans="1:13" x14ac:dyDescent="0.2">
      <c r="A38" s="5"/>
      <c r="B38" s="5"/>
      <c r="C38" s="5"/>
      <c r="D38" s="5"/>
      <c r="E38" s="5"/>
      <c r="F38" s="5"/>
      <c r="G38" s="5"/>
      <c r="H38" s="5"/>
      <c r="I38" s="5"/>
      <c r="J38" s="5"/>
      <c r="K38" s="5"/>
      <c r="L38" s="5"/>
      <c r="M38" s="5"/>
    </row>
    <row r="39" spans="1:13" x14ac:dyDescent="0.2">
      <c r="A39" s="5"/>
      <c r="B39" s="5"/>
      <c r="C39" s="5"/>
      <c r="D39" s="5"/>
      <c r="E39" s="5"/>
      <c r="F39" s="5"/>
      <c r="G39" s="5"/>
      <c r="H39" s="5"/>
      <c r="I39" s="5"/>
      <c r="J39" s="5"/>
      <c r="K39" s="5"/>
      <c r="L39" s="5"/>
      <c r="M39" s="5"/>
    </row>
    <row r="40" spans="1:13" x14ac:dyDescent="0.2">
      <c r="A40" s="5"/>
      <c r="B40" s="5"/>
      <c r="C40" s="5"/>
      <c r="D40" s="5"/>
      <c r="E40" s="5"/>
      <c r="F40" s="5"/>
      <c r="G40" s="5"/>
      <c r="H40" s="5"/>
      <c r="I40" s="5"/>
      <c r="J40" s="5"/>
      <c r="K40" s="5"/>
      <c r="L40" s="5"/>
      <c r="M40" s="5"/>
    </row>
    <row r="41" spans="1:13" x14ac:dyDescent="0.2">
      <c r="A41" s="5"/>
      <c r="B41" s="5"/>
      <c r="C41" s="5"/>
      <c r="D41" s="5"/>
      <c r="E41" s="5"/>
      <c r="F41" s="5"/>
      <c r="G41" s="5"/>
      <c r="H41" s="5"/>
      <c r="I41" s="5"/>
      <c r="J41" s="5"/>
      <c r="K41" s="5"/>
      <c r="L41" s="5"/>
      <c r="M41"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2"/>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2" ht="20.100000000000001" customHeight="1" x14ac:dyDescent="0.2">
      <c r="A1" s="2" t="s">
        <v>3</v>
      </c>
      <c r="B1" s="3"/>
      <c r="C1" s="4"/>
      <c r="D1" s="4"/>
      <c r="E1" s="5"/>
      <c r="F1" s="5"/>
      <c r="G1" s="5"/>
      <c r="H1" s="5"/>
      <c r="I1" s="5"/>
      <c r="J1" s="5"/>
      <c r="K1" s="5"/>
      <c r="L1" s="5"/>
    </row>
    <row r="2" spans="1:12" ht="12" customHeight="1" x14ac:dyDescent="0.2">
      <c r="A2" s="18" t="s">
        <v>6</v>
      </c>
      <c r="B2" s="87" t="s">
        <v>7</v>
      </c>
      <c r="C2" s="88"/>
      <c r="D2" s="88"/>
      <c r="E2" s="89"/>
      <c r="F2" s="87" t="s">
        <v>8</v>
      </c>
      <c r="G2" s="88"/>
      <c r="H2" s="88"/>
      <c r="I2" s="89"/>
      <c r="J2" s="87" t="s">
        <v>9</v>
      </c>
      <c r="K2" s="89"/>
      <c r="L2" s="5"/>
    </row>
    <row r="3" spans="1:12" ht="12" customHeight="1" x14ac:dyDescent="0.2">
      <c r="A3" s="24"/>
      <c r="B3" s="19"/>
      <c r="C3" s="20"/>
      <c r="D3" s="20"/>
      <c r="E3" s="21"/>
      <c r="F3" s="19"/>
      <c r="G3" s="20"/>
      <c r="H3" s="20"/>
      <c r="I3" s="21"/>
      <c r="J3" s="22"/>
      <c r="K3" s="23"/>
      <c r="L3" s="5"/>
    </row>
    <row r="4" spans="1:12" ht="12" customHeight="1" x14ac:dyDescent="0.2">
      <c r="A4" s="19"/>
      <c r="B4" s="91" t="s">
        <v>0</v>
      </c>
      <c r="C4" s="92"/>
      <c r="D4" s="92"/>
      <c r="E4" s="93"/>
      <c r="F4" s="97" t="s">
        <v>0</v>
      </c>
      <c r="G4" s="98"/>
      <c r="H4" s="97" t="s">
        <v>1</v>
      </c>
      <c r="I4" s="98"/>
      <c r="J4" s="22"/>
      <c r="K4" s="23"/>
      <c r="L4" s="5"/>
    </row>
    <row r="5" spans="1:12" ht="12" customHeight="1" x14ac:dyDescent="0.2">
      <c r="A5" s="24"/>
      <c r="B5" s="85" t="s">
        <v>10</v>
      </c>
      <c r="C5" s="86"/>
      <c r="D5" s="85" t="s">
        <v>11</v>
      </c>
      <c r="E5" s="86"/>
      <c r="F5" s="85" t="s">
        <v>11</v>
      </c>
      <c r="G5" s="86"/>
      <c r="H5" s="85" t="s">
        <v>11</v>
      </c>
      <c r="I5" s="86"/>
      <c r="J5" s="31"/>
      <c r="K5" s="32"/>
      <c r="L5" s="5"/>
    </row>
    <row r="6" spans="1:12" ht="12" customHeight="1" x14ac:dyDescent="0.2">
      <c r="A6" s="24"/>
      <c r="B6" s="28" t="s">
        <v>12</v>
      </c>
      <c r="C6" s="28" t="s">
        <v>13</v>
      </c>
      <c r="D6" s="28" t="s">
        <v>12</v>
      </c>
      <c r="E6" s="28" t="s">
        <v>13</v>
      </c>
      <c r="F6" s="28" t="s">
        <v>12</v>
      </c>
      <c r="G6" s="28" t="s">
        <v>13</v>
      </c>
      <c r="H6" s="28" t="s">
        <v>12</v>
      </c>
      <c r="I6" s="28" t="s">
        <v>13</v>
      </c>
      <c r="J6" s="28" t="s">
        <v>12</v>
      </c>
      <c r="K6" s="28" t="s">
        <v>13</v>
      </c>
      <c r="L6" s="5"/>
    </row>
    <row r="7" spans="1:12" ht="12" customHeight="1" x14ac:dyDescent="0.2">
      <c r="A7" s="6"/>
      <c r="B7" s="7"/>
      <c r="C7" s="7"/>
      <c r="D7" s="7"/>
      <c r="E7" s="7"/>
      <c r="F7" s="7"/>
      <c r="G7" s="7"/>
      <c r="H7" s="7"/>
      <c r="I7" s="7"/>
      <c r="J7" s="7"/>
      <c r="K7" s="7"/>
      <c r="L7" s="5"/>
    </row>
    <row r="8" spans="1:12" ht="12" customHeight="1" x14ac:dyDescent="0.2">
      <c r="A8" s="8" t="s">
        <v>14</v>
      </c>
      <c r="B8" s="9">
        <v>0</v>
      </c>
      <c r="C8" s="9">
        <v>0</v>
      </c>
      <c r="D8" s="9">
        <v>0</v>
      </c>
      <c r="E8" s="9">
        <v>0</v>
      </c>
      <c r="F8" s="9">
        <v>4</v>
      </c>
      <c r="G8" s="9">
        <v>469</v>
      </c>
      <c r="H8" s="9">
        <v>113</v>
      </c>
      <c r="I8" s="9">
        <v>20705</v>
      </c>
      <c r="J8" s="9">
        <v>117</v>
      </c>
      <c r="K8" s="9">
        <v>21174</v>
      </c>
      <c r="L8" s="5"/>
    </row>
    <row r="9" spans="1:12" ht="12" customHeight="1" x14ac:dyDescent="0.2">
      <c r="A9" s="33" t="s">
        <v>15</v>
      </c>
      <c r="B9" s="34">
        <v>0</v>
      </c>
      <c r="C9" s="34">
        <v>0</v>
      </c>
      <c r="D9" s="34">
        <v>1</v>
      </c>
      <c r="E9" s="34">
        <v>160</v>
      </c>
      <c r="F9" s="34">
        <v>11</v>
      </c>
      <c r="G9" s="34">
        <v>1814</v>
      </c>
      <c r="H9" s="34">
        <v>319</v>
      </c>
      <c r="I9" s="34">
        <v>41952.2</v>
      </c>
      <c r="J9" s="34">
        <v>331</v>
      </c>
      <c r="K9" s="34">
        <v>43926.2</v>
      </c>
      <c r="L9" s="5"/>
    </row>
    <row r="10" spans="1:12" ht="12" customHeight="1" x14ac:dyDescent="0.2">
      <c r="A10" s="8" t="s">
        <v>16</v>
      </c>
      <c r="B10" s="9">
        <v>9</v>
      </c>
      <c r="C10" s="9">
        <v>2780</v>
      </c>
      <c r="D10" s="9">
        <v>9</v>
      </c>
      <c r="E10" s="9">
        <v>742.4</v>
      </c>
      <c r="F10" s="9">
        <v>2</v>
      </c>
      <c r="G10" s="9">
        <v>592</v>
      </c>
      <c r="H10" s="9">
        <v>213</v>
      </c>
      <c r="I10" s="9">
        <v>28560.3</v>
      </c>
      <c r="J10" s="9">
        <v>233</v>
      </c>
      <c r="K10" s="9">
        <v>32674.699999999997</v>
      </c>
      <c r="L10" s="5"/>
    </row>
    <row r="11" spans="1:12" ht="12" customHeight="1" x14ac:dyDescent="0.2">
      <c r="A11" s="33" t="s">
        <v>17</v>
      </c>
      <c r="B11" s="34">
        <v>1</v>
      </c>
      <c r="C11" s="34">
        <v>90</v>
      </c>
      <c r="D11" s="34">
        <v>0</v>
      </c>
      <c r="E11" s="34">
        <v>0</v>
      </c>
      <c r="F11" s="34">
        <v>1</v>
      </c>
      <c r="G11" s="34">
        <v>1600</v>
      </c>
      <c r="H11" s="34">
        <v>6</v>
      </c>
      <c r="I11" s="34">
        <v>615</v>
      </c>
      <c r="J11" s="34">
        <v>8</v>
      </c>
      <c r="K11" s="34">
        <v>2305</v>
      </c>
      <c r="L11" s="5"/>
    </row>
    <row r="12" spans="1:12" ht="12" customHeight="1" x14ac:dyDescent="0.2">
      <c r="A12" s="8" t="s">
        <v>18</v>
      </c>
      <c r="B12" s="9">
        <v>8</v>
      </c>
      <c r="C12" s="9">
        <v>1383</v>
      </c>
      <c r="D12" s="9">
        <v>2</v>
      </c>
      <c r="E12" s="9">
        <v>178</v>
      </c>
      <c r="F12" s="9">
        <v>2</v>
      </c>
      <c r="G12" s="9">
        <v>1114</v>
      </c>
      <c r="H12" s="9">
        <v>40</v>
      </c>
      <c r="I12" s="9">
        <v>5615</v>
      </c>
      <c r="J12" s="9">
        <v>52</v>
      </c>
      <c r="K12" s="9">
        <v>8290</v>
      </c>
      <c r="L12" s="5"/>
    </row>
    <row r="13" spans="1:12" ht="12" customHeight="1" x14ac:dyDescent="0.2">
      <c r="A13" s="33" t="s">
        <v>19</v>
      </c>
      <c r="B13" s="34">
        <v>0</v>
      </c>
      <c r="C13" s="34">
        <v>0</v>
      </c>
      <c r="D13" s="34">
        <v>3</v>
      </c>
      <c r="E13" s="34">
        <v>457</v>
      </c>
      <c r="F13" s="34">
        <v>1</v>
      </c>
      <c r="G13" s="34">
        <v>127</v>
      </c>
      <c r="H13" s="34">
        <v>23</v>
      </c>
      <c r="I13" s="34">
        <v>3468.7</v>
      </c>
      <c r="J13" s="34">
        <v>27</v>
      </c>
      <c r="K13" s="34">
        <v>4052.7</v>
      </c>
      <c r="L13" s="5"/>
    </row>
    <row r="14" spans="1:12" ht="12" customHeight="1" x14ac:dyDescent="0.2">
      <c r="A14" s="8" t="s">
        <v>20</v>
      </c>
      <c r="B14" s="9">
        <v>2</v>
      </c>
      <c r="C14" s="9">
        <v>1075</v>
      </c>
      <c r="D14" s="9">
        <v>1</v>
      </c>
      <c r="E14" s="9">
        <v>21.6</v>
      </c>
      <c r="F14" s="9">
        <v>0</v>
      </c>
      <c r="G14" s="9">
        <v>0</v>
      </c>
      <c r="H14" s="9">
        <v>13</v>
      </c>
      <c r="I14" s="9">
        <v>2307.1</v>
      </c>
      <c r="J14" s="9">
        <v>16</v>
      </c>
      <c r="K14" s="9">
        <v>3403.7</v>
      </c>
      <c r="L14" s="5"/>
    </row>
    <row r="15" spans="1:12" ht="12" customHeight="1" x14ac:dyDescent="0.2">
      <c r="A15" s="33" t="s">
        <v>21</v>
      </c>
      <c r="B15" s="34">
        <v>2</v>
      </c>
      <c r="C15" s="34">
        <v>1030</v>
      </c>
      <c r="D15" s="34">
        <v>0</v>
      </c>
      <c r="E15" s="34">
        <v>0</v>
      </c>
      <c r="F15" s="34">
        <v>0</v>
      </c>
      <c r="G15" s="34">
        <v>0</v>
      </c>
      <c r="H15" s="34">
        <v>9</v>
      </c>
      <c r="I15" s="34">
        <v>1651</v>
      </c>
      <c r="J15" s="34">
        <v>11</v>
      </c>
      <c r="K15" s="34">
        <v>2681</v>
      </c>
      <c r="L15" s="5"/>
    </row>
    <row r="16" spans="1:12" ht="12" customHeight="1" x14ac:dyDescent="0.2">
      <c r="A16" s="10" t="s">
        <v>22</v>
      </c>
      <c r="B16" s="9">
        <v>0</v>
      </c>
      <c r="C16" s="9">
        <v>0</v>
      </c>
      <c r="D16" s="9">
        <v>0</v>
      </c>
      <c r="E16" s="9">
        <v>0</v>
      </c>
      <c r="F16" s="9">
        <v>0</v>
      </c>
      <c r="G16" s="9">
        <v>0</v>
      </c>
      <c r="H16" s="9">
        <v>25</v>
      </c>
      <c r="I16" s="9">
        <v>4150.1000000000004</v>
      </c>
      <c r="J16" s="9">
        <v>25</v>
      </c>
      <c r="K16" s="9">
        <v>4150.1000000000004</v>
      </c>
      <c r="L16" s="5"/>
    </row>
    <row r="17" spans="1:12" ht="12" customHeight="1" x14ac:dyDescent="0.2">
      <c r="A17" s="35" t="s">
        <v>23</v>
      </c>
      <c r="B17" s="34">
        <v>0</v>
      </c>
      <c r="C17" s="34">
        <v>0</v>
      </c>
      <c r="D17" s="34">
        <v>6</v>
      </c>
      <c r="E17" s="34">
        <v>856</v>
      </c>
      <c r="F17" s="34">
        <v>10</v>
      </c>
      <c r="G17" s="34">
        <v>3420</v>
      </c>
      <c r="H17" s="34">
        <v>93</v>
      </c>
      <c r="I17" s="34">
        <v>16060</v>
      </c>
      <c r="J17" s="34">
        <v>109</v>
      </c>
      <c r="K17" s="34">
        <v>20336</v>
      </c>
      <c r="L17" s="5"/>
    </row>
    <row r="18" spans="1:12" ht="12" customHeight="1" x14ac:dyDescent="0.2">
      <c r="A18" s="10" t="s">
        <v>24</v>
      </c>
      <c r="B18" s="9">
        <v>3</v>
      </c>
      <c r="C18" s="9">
        <v>1080</v>
      </c>
      <c r="D18" s="9">
        <v>1</v>
      </c>
      <c r="E18" s="9">
        <v>100</v>
      </c>
      <c r="F18" s="9">
        <v>0</v>
      </c>
      <c r="G18" s="9">
        <v>0</v>
      </c>
      <c r="H18" s="9">
        <v>65</v>
      </c>
      <c r="I18" s="9">
        <v>10289.450000000001</v>
      </c>
      <c r="J18" s="9">
        <v>69</v>
      </c>
      <c r="K18" s="9">
        <v>11469.45</v>
      </c>
      <c r="L18" s="5"/>
    </row>
    <row r="19" spans="1:12" ht="12" customHeight="1" x14ac:dyDescent="0.2">
      <c r="A19" s="35" t="s">
        <v>25</v>
      </c>
      <c r="B19" s="34">
        <v>0</v>
      </c>
      <c r="C19" s="34">
        <v>0</v>
      </c>
      <c r="D19" s="34">
        <v>0</v>
      </c>
      <c r="E19" s="34">
        <v>0</v>
      </c>
      <c r="F19" s="34">
        <v>2</v>
      </c>
      <c r="G19" s="34">
        <v>111.5</v>
      </c>
      <c r="H19" s="34">
        <v>58</v>
      </c>
      <c r="I19" s="34">
        <v>7689</v>
      </c>
      <c r="J19" s="34">
        <v>60</v>
      </c>
      <c r="K19" s="34">
        <v>7800.5</v>
      </c>
      <c r="L19" s="5"/>
    </row>
    <row r="20" spans="1:12" ht="12" customHeight="1" x14ac:dyDescent="0.2">
      <c r="A20" s="10" t="s">
        <v>26</v>
      </c>
      <c r="B20" s="9">
        <v>0</v>
      </c>
      <c r="C20" s="9">
        <v>0</v>
      </c>
      <c r="D20" s="9">
        <v>0</v>
      </c>
      <c r="E20" s="9">
        <v>0</v>
      </c>
      <c r="F20" s="9">
        <v>2</v>
      </c>
      <c r="G20" s="9">
        <v>531</v>
      </c>
      <c r="H20" s="9">
        <v>39</v>
      </c>
      <c r="I20" s="9">
        <v>6898.5249999999996</v>
      </c>
      <c r="J20" s="9">
        <v>41</v>
      </c>
      <c r="K20" s="9">
        <v>7429.5249999999996</v>
      </c>
      <c r="L20" s="5"/>
    </row>
    <row r="21" spans="1:12" ht="12" customHeight="1" x14ac:dyDescent="0.2">
      <c r="A21" s="35" t="s">
        <v>27</v>
      </c>
      <c r="B21" s="34">
        <v>0</v>
      </c>
      <c r="C21" s="34">
        <v>0</v>
      </c>
      <c r="D21" s="34">
        <v>0</v>
      </c>
      <c r="E21" s="34">
        <v>0</v>
      </c>
      <c r="F21" s="34">
        <v>2</v>
      </c>
      <c r="G21" s="34">
        <v>155</v>
      </c>
      <c r="H21" s="34">
        <v>43</v>
      </c>
      <c r="I21" s="34">
        <v>5369</v>
      </c>
      <c r="J21" s="34">
        <v>45</v>
      </c>
      <c r="K21" s="34">
        <v>5524</v>
      </c>
      <c r="L21" s="5"/>
    </row>
    <row r="22" spans="1:12" ht="12" customHeight="1" x14ac:dyDescent="0.2">
      <c r="A22" s="10" t="s">
        <v>28</v>
      </c>
      <c r="B22" s="9">
        <v>0</v>
      </c>
      <c r="C22" s="9">
        <v>0</v>
      </c>
      <c r="D22" s="9">
        <v>0</v>
      </c>
      <c r="E22" s="9">
        <v>0</v>
      </c>
      <c r="F22" s="9">
        <v>0</v>
      </c>
      <c r="G22" s="9">
        <v>0</v>
      </c>
      <c r="H22" s="9">
        <v>26</v>
      </c>
      <c r="I22" s="9">
        <v>2774</v>
      </c>
      <c r="J22" s="9">
        <v>26</v>
      </c>
      <c r="K22" s="9">
        <v>2774</v>
      </c>
      <c r="L22" s="5"/>
    </row>
    <row r="23" spans="1:12" ht="12" customHeight="1" x14ac:dyDescent="0.2">
      <c r="A23" s="35" t="s">
        <v>29</v>
      </c>
      <c r="B23" s="34">
        <v>0</v>
      </c>
      <c r="C23" s="34">
        <v>0</v>
      </c>
      <c r="D23" s="34">
        <v>3</v>
      </c>
      <c r="E23" s="34">
        <v>172.76</v>
      </c>
      <c r="F23" s="34">
        <v>3</v>
      </c>
      <c r="G23" s="34">
        <v>275.10000000000002</v>
      </c>
      <c r="H23" s="34">
        <v>129</v>
      </c>
      <c r="I23" s="34">
        <v>18406</v>
      </c>
      <c r="J23" s="34">
        <v>135</v>
      </c>
      <c r="K23" s="34">
        <v>18853.86</v>
      </c>
      <c r="L23" s="5"/>
    </row>
    <row r="24" spans="1:12" ht="12" customHeight="1" x14ac:dyDescent="0.2">
      <c r="A24" s="10" t="s">
        <v>30</v>
      </c>
      <c r="B24" s="9">
        <v>8</v>
      </c>
      <c r="C24" s="9">
        <v>5599.8</v>
      </c>
      <c r="D24" s="9">
        <v>0</v>
      </c>
      <c r="E24" s="9">
        <v>0</v>
      </c>
      <c r="F24" s="9">
        <v>7</v>
      </c>
      <c r="G24" s="9">
        <v>1976</v>
      </c>
      <c r="H24" s="9">
        <v>111</v>
      </c>
      <c r="I24" s="9">
        <v>14984</v>
      </c>
      <c r="J24" s="9">
        <v>126</v>
      </c>
      <c r="K24" s="9">
        <v>22559.8</v>
      </c>
      <c r="L24" s="5"/>
    </row>
    <row r="25" spans="1:12" ht="12" customHeight="1" x14ac:dyDescent="0.2">
      <c r="A25" s="35" t="s">
        <v>31</v>
      </c>
      <c r="B25" s="34">
        <v>0</v>
      </c>
      <c r="C25" s="34">
        <v>0</v>
      </c>
      <c r="D25" s="34">
        <v>0</v>
      </c>
      <c r="E25" s="34">
        <v>0</v>
      </c>
      <c r="F25" s="34">
        <v>1</v>
      </c>
      <c r="G25" s="34">
        <v>600</v>
      </c>
      <c r="H25" s="34">
        <v>113</v>
      </c>
      <c r="I25" s="34">
        <v>17207</v>
      </c>
      <c r="J25" s="34">
        <v>114</v>
      </c>
      <c r="K25" s="34">
        <v>17807</v>
      </c>
      <c r="L25" s="5"/>
    </row>
    <row r="26" spans="1:12" ht="12" customHeight="1" x14ac:dyDescent="0.2">
      <c r="A26" s="10" t="s">
        <v>32</v>
      </c>
      <c r="B26" s="9">
        <v>0</v>
      </c>
      <c r="C26" s="9">
        <v>0</v>
      </c>
      <c r="D26" s="9">
        <v>0</v>
      </c>
      <c r="E26" s="9">
        <v>0</v>
      </c>
      <c r="F26" s="9">
        <v>0</v>
      </c>
      <c r="G26" s="9">
        <v>0</v>
      </c>
      <c r="H26" s="9">
        <v>103</v>
      </c>
      <c r="I26" s="9">
        <v>18302.75</v>
      </c>
      <c r="J26" s="9">
        <v>103</v>
      </c>
      <c r="K26" s="9">
        <v>18302.75</v>
      </c>
      <c r="L26" s="5"/>
    </row>
    <row r="27" spans="1:12" ht="12" customHeight="1" x14ac:dyDescent="0.2">
      <c r="A27" s="35" t="s">
        <v>33</v>
      </c>
      <c r="B27" s="34">
        <v>0</v>
      </c>
      <c r="C27" s="34">
        <v>0</v>
      </c>
      <c r="D27" s="34">
        <v>0</v>
      </c>
      <c r="E27" s="34">
        <v>0</v>
      </c>
      <c r="F27" s="34">
        <v>1</v>
      </c>
      <c r="G27" s="34">
        <v>104</v>
      </c>
      <c r="H27" s="34">
        <v>17</v>
      </c>
      <c r="I27" s="34">
        <v>2948.8</v>
      </c>
      <c r="J27" s="34">
        <v>18</v>
      </c>
      <c r="K27" s="34">
        <v>3052.8</v>
      </c>
      <c r="L27" s="5"/>
    </row>
    <row r="28" spans="1:12" ht="12" customHeight="1" x14ac:dyDescent="0.2">
      <c r="A28" s="10" t="s">
        <v>34</v>
      </c>
      <c r="B28" s="9">
        <v>1</v>
      </c>
      <c r="C28" s="9">
        <v>2500</v>
      </c>
      <c r="D28" s="9">
        <v>2</v>
      </c>
      <c r="E28" s="9">
        <v>293</v>
      </c>
      <c r="F28" s="9">
        <v>60</v>
      </c>
      <c r="G28" s="9">
        <v>8362</v>
      </c>
      <c r="H28" s="9">
        <v>166</v>
      </c>
      <c r="I28" s="9">
        <v>29358.2</v>
      </c>
      <c r="J28" s="9">
        <v>229</v>
      </c>
      <c r="K28" s="9">
        <v>40513.199999999997</v>
      </c>
      <c r="L28" s="5"/>
    </row>
    <row r="29" spans="1:12" ht="12" customHeight="1" x14ac:dyDescent="0.2">
      <c r="A29" s="33" t="s">
        <v>35</v>
      </c>
      <c r="B29" s="34">
        <v>2</v>
      </c>
      <c r="C29" s="34">
        <v>1500</v>
      </c>
      <c r="D29" s="34">
        <v>0</v>
      </c>
      <c r="E29" s="34">
        <v>0</v>
      </c>
      <c r="F29" s="34">
        <v>7</v>
      </c>
      <c r="G29" s="34">
        <v>932.9</v>
      </c>
      <c r="H29" s="34">
        <v>20</v>
      </c>
      <c r="I29" s="34">
        <v>2847.6</v>
      </c>
      <c r="J29" s="34">
        <v>29</v>
      </c>
      <c r="K29" s="34">
        <v>5280.5</v>
      </c>
      <c r="L29" s="5"/>
    </row>
    <row r="30" spans="1:12" ht="12" customHeight="1" x14ac:dyDescent="0.2">
      <c r="A30" s="8" t="s">
        <v>36</v>
      </c>
      <c r="B30" s="9">
        <v>0</v>
      </c>
      <c r="C30" s="9">
        <v>0</v>
      </c>
      <c r="D30" s="9">
        <v>0</v>
      </c>
      <c r="E30" s="9">
        <v>0</v>
      </c>
      <c r="F30" s="9">
        <v>3</v>
      </c>
      <c r="G30" s="9">
        <v>450</v>
      </c>
      <c r="H30" s="9">
        <v>41</v>
      </c>
      <c r="I30" s="9">
        <v>6271.2</v>
      </c>
      <c r="J30" s="9">
        <v>44</v>
      </c>
      <c r="K30" s="9">
        <v>6721.2</v>
      </c>
      <c r="L30" s="5"/>
    </row>
    <row r="31" spans="1:12" ht="12" customHeight="1" x14ac:dyDescent="0.2">
      <c r="A31" s="33" t="s">
        <v>37</v>
      </c>
      <c r="B31" s="34">
        <v>0</v>
      </c>
      <c r="C31" s="34">
        <v>0</v>
      </c>
      <c r="D31" s="34">
        <v>1</v>
      </c>
      <c r="E31" s="34">
        <v>55.2</v>
      </c>
      <c r="F31" s="34">
        <v>0</v>
      </c>
      <c r="G31" s="34">
        <v>0</v>
      </c>
      <c r="H31" s="34">
        <v>4</v>
      </c>
      <c r="I31" s="34">
        <v>547.5</v>
      </c>
      <c r="J31" s="34">
        <v>5</v>
      </c>
      <c r="K31" s="34">
        <v>602.70000000000005</v>
      </c>
      <c r="L31" s="5"/>
    </row>
    <row r="32" spans="1:12" ht="12" customHeight="1" x14ac:dyDescent="0.2">
      <c r="A32" s="8" t="s">
        <v>38</v>
      </c>
      <c r="B32" s="9">
        <v>0</v>
      </c>
      <c r="C32" s="9">
        <v>0</v>
      </c>
      <c r="D32" s="9">
        <v>0</v>
      </c>
      <c r="E32" s="9">
        <v>0</v>
      </c>
      <c r="F32" s="9">
        <v>5</v>
      </c>
      <c r="G32" s="9">
        <v>253.7</v>
      </c>
      <c r="H32" s="9">
        <v>55</v>
      </c>
      <c r="I32" s="9">
        <v>8615.1</v>
      </c>
      <c r="J32" s="9">
        <v>60</v>
      </c>
      <c r="K32" s="9">
        <v>8868.8000000000011</v>
      </c>
      <c r="L32" s="5"/>
    </row>
    <row r="33" spans="1:12" ht="12" customHeight="1" x14ac:dyDescent="0.2">
      <c r="A33" s="8"/>
      <c r="B33" s="9"/>
      <c r="C33" s="9"/>
      <c r="D33" s="9"/>
      <c r="E33" s="9"/>
      <c r="F33" s="9"/>
      <c r="G33" s="9"/>
      <c r="H33" s="9"/>
      <c r="I33" s="9"/>
      <c r="J33" s="9"/>
      <c r="K33" s="9"/>
      <c r="L33" s="5"/>
    </row>
    <row r="34" spans="1:12" ht="12" customHeight="1" x14ac:dyDescent="0.2">
      <c r="A34" s="29" t="s">
        <v>9</v>
      </c>
      <c r="B34" s="30">
        <v>36</v>
      </c>
      <c r="C34" s="30">
        <v>17037.8</v>
      </c>
      <c r="D34" s="30">
        <v>29</v>
      </c>
      <c r="E34" s="30">
        <v>3035.96</v>
      </c>
      <c r="F34" s="30">
        <v>124</v>
      </c>
      <c r="G34" s="30">
        <v>22887.200000000001</v>
      </c>
      <c r="H34" s="30">
        <v>1844</v>
      </c>
      <c r="I34" s="30">
        <v>277592.52499999997</v>
      </c>
      <c r="J34" s="30">
        <v>2033</v>
      </c>
      <c r="K34" s="30">
        <v>320553.48499999999</v>
      </c>
      <c r="L34" s="5"/>
    </row>
    <row r="35" spans="1:12" ht="12" customHeight="1" x14ac:dyDescent="0.2">
      <c r="A35" s="11"/>
      <c r="B35" s="12"/>
      <c r="C35" s="12"/>
      <c r="D35" s="12"/>
      <c r="E35" s="12"/>
      <c r="F35" s="12"/>
      <c r="G35" s="12"/>
      <c r="H35" s="5"/>
      <c r="I35" s="5"/>
      <c r="J35" s="5"/>
      <c r="K35" s="5"/>
      <c r="L35" s="5"/>
    </row>
    <row r="36" spans="1:12" x14ac:dyDescent="0.2">
      <c r="A36" s="13" t="s">
        <v>39</v>
      </c>
      <c r="B36" s="14"/>
      <c r="C36" s="14"/>
      <c r="D36" s="5"/>
      <c r="E36" s="5"/>
      <c r="F36" s="5"/>
      <c r="G36" s="5"/>
      <c r="H36" s="5"/>
      <c r="I36" s="5"/>
      <c r="J36" s="5"/>
      <c r="K36" s="5"/>
      <c r="L36" s="5"/>
    </row>
    <row r="37" spans="1:12" x14ac:dyDescent="0.2">
      <c r="A37" s="5"/>
      <c r="B37" s="15"/>
      <c r="C37" s="15"/>
      <c r="D37" s="15"/>
      <c r="E37" s="1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row r="42" spans="1:12" x14ac:dyDescent="0.2">
      <c r="A42" s="5"/>
      <c r="B42" s="5"/>
      <c r="C42" s="5"/>
      <c r="D42" s="5"/>
      <c r="E42" s="5"/>
      <c r="F42" s="5"/>
      <c r="G42" s="5"/>
      <c r="H42" s="5"/>
      <c r="I42" s="5"/>
      <c r="J42" s="5"/>
      <c r="K42" s="5"/>
      <c r="L42"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1"/>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3" ht="20.100000000000001" customHeight="1" x14ac:dyDescent="0.2">
      <c r="A1" s="2" t="s">
        <v>2</v>
      </c>
      <c r="B1" s="3"/>
      <c r="C1" s="4"/>
      <c r="D1" s="4"/>
      <c r="E1" s="5"/>
      <c r="F1" s="5"/>
      <c r="G1" s="5"/>
      <c r="H1" s="5"/>
      <c r="I1" s="5"/>
      <c r="J1" s="5"/>
      <c r="K1" s="5"/>
      <c r="L1" s="5"/>
      <c r="M1" s="5"/>
    </row>
    <row r="2" spans="1:13" ht="12" customHeight="1" x14ac:dyDescent="0.2">
      <c r="A2" s="18" t="s">
        <v>6</v>
      </c>
      <c r="B2" s="87" t="s">
        <v>7</v>
      </c>
      <c r="C2" s="88"/>
      <c r="D2" s="88"/>
      <c r="E2" s="89"/>
      <c r="F2" s="87" t="s">
        <v>8</v>
      </c>
      <c r="G2" s="88"/>
      <c r="H2" s="88"/>
      <c r="I2" s="89"/>
      <c r="J2" s="87" t="s">
        <v>9</v>
      </c>
      <c r="K2" s="89"/>
      <c r="L2" s="5"/>
      <c r="M2" s="5"/>
    </row>
    <row r="3" spans="1:13" ht="12" customHeight="1" x14ac:dyDescent="0.2">
      <c r="A3" s="24"/>
      <c r="B3" s="19"/>
      <c r="C3" s="20"/>
      <c r="D3" s="20"/>
      <c r="E3" s="21"/>
      <c r="F3" s="19"/>
      <c r="G3" s="20"/>
      <c r="H3" s="20"/>
      <c r="I3" s="21"/>
      <c r="J3" s="22"/>
      <c r="K3" s="23"/>
      <c r="L3" s="5"/>
      <c r="M3" s="5"/>
    </row>
    <row r="4" spans="1:13" ht="12" customHeight="1" x14ac:dyDescent="0.2">
      <c r="A4" s="19"/>
      <c r="B4" s="91" t="s">
        <v>0</v>
      </c>
      <c r="C4" s="92"/>
      <c r="D4" s="92"/>
      <c r="E4" s="93"/>
      <c r="F4" s="97" t="s">
        <v>0</v>
      </c>
      <c r="G4" s="98"/>
      <c r="H4" s="97" t="s">
        <v>1</v>
      </c>
      <c r="I4" s="98"/>
      <c r="J4" s="22"/>
      <c r="K4" s="23"/>
      <c r="L4" s="5"/>
      <c r="M4" s="5"/>
    </row>
    <row r="5" spans="1:13" ht="12" customHeight="1" x14ac:dyDescent="0.2">
      <c r="A5" s="24"/>
      <c r="B5" s="85" t="s">
        <v>10</v>
      </c>
      <c r="C5" s="86"/>
      <c r="D5" s="85" t="s">
        <v>11</v>
      </c>
      <c r="E5" s="86"/>
      <c r="F5" s="85" t="s">
        <v>11</v>
      </c>
      <c r="G5" s="86"/>
      <c r="H5" s="85" t="s">
        <v>11</v>
      </c>
      <c r="I5" s="86"/>
      <c r="J5" s="31"/>
      <c r="K5" s="32"/>
      <c r="L5" s="5"/>
      <c r="M5" s="5"/>
    </row>
    <row r="6" spans="1:13" ht="12" customHeight="1" x14ac:dyDescent="0.2">
      <c r="A6" s="24"/>
      <c r="B6" s="28" t="s">
        <v>12</v>
      </c>
      <c r="C6" s="28" t="s">
        <v>13</v>
      </c>
      <c r="D6" s="28" t="s">
        <v>12</v>
      </c>
      <c r="E6" s="28" t="s">
        <v>13</v>
      </c>
      <c r="F6" s="28" t="s">
        <v>12</v>
      </c>
      <c r="G6" s="28" t="s">
        <v>13</v>
      </c>
      <c r="H6" s="28" t="s">
        <v>12</v>
      </c>
      <c r="I6" s="28" t="s">
        <v>13</v>
      </c>
      <c r="J6" s="28" t="s">
        <v>12</v>
      </c>
      <c r="K6" s="28" t="s">
        <v>13</v>
      </c>
      <c r="L6" s="5"/>
      <c r="M6" s="5"/>
    </row>
    <row r="7" spans="1:13" ht="12" customHeight="1" x14ac:dyDescent="0.2">
      <c r="A7" s="6"/>
      <c r="B7" s="7"/>
      <c r="C7" s="7"/>
      <c r="D7" s="7"/>
      <c r="E7" s="7"/>
      <c r="F7" s="7"/>
      <c r="G7" s="7"/>
      <c r="H7" s="7"/>
      <c r="I7" s="7"/>
      <c r="J7" s="7"/>
      <c r="K7" s="7"/>
      <c r="L7" s="5"/>
      <c r="M7" s="5"/>
    </row>
    <row r="8" spans="1:13" ht="12" customHeight="1" x14ac:dyDescent="0.2">
      <c r="A8" s="8" t="s">
        <v>14</v>
      </c>
      <c r="B8" s="9">
        <v>0</v>
      </c>
      <c r="C8" s="9">
        <v>0</v>
      </c>
      <c r="D8" s="9">
        <v>0</v>
      </c>
      <c r="E8" s="9">
        <v>0</v>
      </c>
      <c r="F8" s="9">
        <v>4</v>
      </c>
      <c r="G8" s="9">
        <v>781</v>
      </c>
      <c r="H8" s="9">
        <v>119</v>
      </c>
      <c r="I8" s="9">
        <v>22010</v>
      </c>
      <c r="J8" s="9">
        <v>123</v>
      </c>
      <c r="K8" s="9">
        <v>22791</v>
      </c>
      <c r="L8" s="5"/>
      <c r="M8" s="5"/>
    </row>
    <row r="9" spans="1:13" ht="12" customHeight="1" x14ac:dyDescent="0.2">
      <c r="A9" s="33" t="s">
        <v>15</v>
      </c>
      <c r="B9" s="34">
        <v>0</v>
      </c>
      <c r="C9" s="34">
        <v>0</v>
      </c>
      <c r="D9" s="34">
        <v>4</v>
      </c>
      <c r="E9" s="34">
        <v>594.5</v>
      </c>
      <c r="F9" s="34">
        <v>19</v>
      </c>
      <c r="G9" s="34">
        <v>2949.8</v>
      </c>
      <c r="H9" s="34">
        <v>350</v>
      </c>
      <c r="I9" s="34">
        <v>46636.68</v>
      </c>
      <c r="J9" s="34">
        <v>373</v>
      </c>
      <c r="K9" s="34">
        <v>50180.98</v>
      </c>
      <c r="L9" s="5"/>
      <c r="M9" s="5"/>
    </row>
    <row r="10" spans="1:13" ht="12" customHeight="1" x14ac:dyDescent="0.2">
      <c r="A10" s="8" t="s">
        <v>16</v>
      </c>
      <c r="B10" s="9">
        <v>5</v>
      </c>
      <c r="C10" s="9">
        <v>1920</v>
      </c>
      <c r="D10" s="9">
        <v>7</v>
      </c>
      <c r="E10" s="9">
        <v>564</v>
      </c>
      <c r="F10" s="9">
        <v>0</v>
      </c>
      <c r="G10" s="9">
        <v>0</v>
      </c>
      <c r="H10" s="9">
        <v>195</v>
      </c>
      <c r="I10" s="9">
        <v>26291.625</v>
      </c>
      <c r="J10" s="9">
        <v>207</v>
      </c>
      <c r="K10" s="9">
        <v>28775.625</v>
      </c>
      <c r="L10" s="5"/>
      <c r="M10" s="5"/>
    </row>
    <row r="11" spans="1:13" ht="12" customHeight="1" x14ac:dyDescent="0.2">
      <c r="A11" s="33" t="s">
        <v>17</v>
      </c>
      <c r="B11" s="34">
        <v>0</v>
      </c>
      <c r="C11" s="34">
        <v>0</v>
      </c>
      <c r="D11" s="34">
        <v>2</v>
      </c>
      <c r="E11" s="34">
        <v>150</v>
      </c>
      <c r="F11" s="34">
        <v>0</v>
      </c>
      <c r="G11" s="34">
        <v>0</v>
      </c>
      <c r="H11" s="34">
        <v>16</v>
      </c>
      <c r="I11" s="34">
        <v>1271</v>
      </c>
      <c r="J11" s="34">
        <v>18</v>
      </c>
      <c r="K11" s="34">
        <v>1421</v>
      </c>
      <c r="L11" s="5"/>
      <c r="M11" s="5"/>
    </row>
    <row r="12" spans="1:13" ht="12" customHeight="1" x14ac:dyDescent="0.2">
      <c r="A12" s="8" t="s">
        <v>18</v>
      </c>
      <c r="B12" s="9">
        <v>12</v>
      </c>
      <c r="C12" s="9">
        <v>1925</v>
      </c>
      <c r="D12" s="9">
        <v>0</v>
      </c>
      <c r="E12" s="9">
        <v>0</v>
      </c>
      <c r="F12" s="9">
        <v>4</v>
      </c>
      <c r="G12" s="9">
        <v>927</v>
      </c>
      <c r="H12" s="9">
        <v>48</v>
      </c>
      <c r="I12" s="9">
        <v>6257</v>
      </c>
      <c r="J12" s="9">
        <v>64</v>
      </c>
      <c r="K12" s="9">
        <v>9109</v>
      </c>
      <c r="L12" s="5"/>
      <c r="M12" s="5"/>
    </row>
    <row r="13" spans="1:13" ht="12" customHeight="1" x14ac:dyDescent="0.2">
      <c r="A13" s="33" t="s">
        <v>19</v>
      </c>
      <c r="B13" s="34">
        <v>0</v>
      </c>
      <c r="C13" s="34">
        <v>0</v>
      </c>
      <c r="D13" s="34">
        <v>3</v>
      </c>
      <c r="E13" s="34">
        <v>174</v>
      </c>
      <c r="F13" s="34">
        <v>0</v>
      </c>
      <c r="G13" s="34">
        <v>0</v>
      </c>
      <c r="H13" s="34">
        <v>18</v>
      </c>
      <c r="I13" s="34">
        <v>2429.6</v>
      </c>
      <c r="J13" s="34">
        <v>21</v>
      </c>
      <c r="K13" s="34">
        <v>2603.6</v>
      </c>
      <c r="L13" s="5"/>
      <c r="M13" s="5"/>
    </row>
    <row r="14" spans="1:13" ht="12" customHeight="1" x14ac:dyDescent="0.2">
      <c r="A14" s="8" t="s">
        <v>20</v>
      </c>
      <c r="B14" s="9">
        <v>0</v>
      </c>
      <c r="C14" s="9">
        <v>0</v>
      </c>
      <c r="D14" s="9">
        <v>2</v>
      </c>
      <c r="E14" s="9">
        <v>303.39999999999998</v>
      </c>
      <c r="F14" s="9">
        <v>0</v>
      </c>
      <c r="G14" s="9">
        <v>0</v>
      </c>
      <c r="H14" s="9">
        <v>11</v>
      </c>
      <c r="I14" s="9">
        <v>1291.5999999999999</v>
      </c>
      <c r="J14" s="9">
        <v>13</v>
      </c>
      <c r="K14" s="9">
        <v>1595</v>
      </c>
      <c r="L14" s="5"/>
      <c r="M14" s="5"/>
    </row>
    <row r="15" spans="1:13" ht="12" customHeight="1" x14ac:dyDescent="0.2">
      <c r="A15" s="33" t="s">
        <v>21</v>
      </c>
      <c r="B15" s="34">
        <v>1</v>
      </c>
      <c r="C15" s="34">
        <v>30</v>
      </c>
      <c r="D15" s="34">
        <v>0</v>
      </c>
      <c r="E15" s="34">
        <v>0</v>
      </c>
      <c r="F15" s="34">
        <v>1</v>
      </c>
      <c r="G15" s="34">
        <v>1308.0999999999999</v>
      </c>
      <c r="H15" s="34">
        <v>16</v>
      </c>
      <c r="I15" s="34">
        <v>2104.1</v>
      </c>
      <c r="J15" s="34">
        <v>18</v>
      </c>
      <c r="K15" s="34">
        <v>3442.2</v>
      </c>
      <c r="L15" s="5"/>
      <c r="M15" s="5"/>
    </row>
    <row r="16" spans="1:13" ht="12" customHeight="1" x14ac:dyDescent="0.2">
      <c r="A16" s="10" t="s">
        <v>22</v>
      </c>
      <c r="B16" s="9">
        <v>0</v>
      </c>
      <c r="C16" s="9">
        <v>0</v>
      </c>
      <c r="D16" s="9">
        <v>0</v>
      </c>
      <c r="E16" s="9">
        <v>0</v>
      </c>
      <c r="F16" s="9">
        <v>0</v>
      </c>
      <c r="G16" s="9">
        <v>0</v>
      </c>
      <c r="H16" s="9">
        <v>20</v>
      </c>
      <c r="I16" s="9">
        <v>2545.5</v>
      </c>
      <c r="J16" s="9">
        <v>20</v>
      </c>
      <c r="K16" s="9">
        <v>2545.5</v>
      </c>
      <c r="L16" s="5"/>
      <c r="M16" s="5"/>
    </row>
    <row r="17" spans="1:13" ht="12" customHeight="1" x14ac:dyDescent="0.2">
      <c r="A17" s="35" t="s">
        <v>23</v>
      </c>
      <c r="B17" s="34">
        <v>0</v>
      </c>
      <c r="C17" s="34">
        <v>0</v>
      </c>
      <c r="D17" s="34">
        <v>6</v>
      </c>
      <c r="E17" s="34">
        <v>2054</v>
      </c>
      <c r="F17" s="34">
        <v>14</v>
      </c>
      <c r="G17" s="34">
        <v>7099</v>
      </c>
      <c r="H17" s="34">
        <v>73</v>
      </c>
      <c r="I17" s="34">
        <v>14409</v>
      </c>
      <c r="J17" s="34">
        <v>93</v>
      </c>
      <c r="K17" s="34">
        <v>23562</v>
      </c>
      <c r="L17" s="5"/>
      <c r="M17" s="5"/>
    </row>
    <row r="18" spans="1:13" ht="12" customHeight="1" x14ac:dyDescent="0.2">
      <c r="A18" s="10" t="s">
        <v>24</v>
      </c>
      <c r="B18" s="9">
        <v>2</v>
      </c>
      <c r="C18" s="9">
        <v>1087</v>
      </c>
      <c r="D18" s="9">
        <v>0</v>
      </c>
      <c r="E18" s="9">
        <v>0</v>
      </c>
      <c r="F18" s="9">
        <v>2</v>
      </c>
      <c r="G18" s="9">
        <v>129</v>
      </c>
      <c r="H18" s="9">
        <v>61</v>
      </c>
      <c r="I18" s="9">
        <v>9939.25</v>
      </c>
      <c r="J18" s="9">
        <v>65</v>
      </c>
      <c r="K18" s="9">
        <v>11155.25</v>
      </c>
      <c r="L18" s="5"/>
      <c r="M18" s="5"/>
    </row>
    <row r="19" spans="1:13" ht="12" customHeight="1" x14ac:dyDescent="0.2">
      <c r="A19" s="35" t="s">
        <v>25</v>
      </c>
      <c r="B19" s="34">
        <v>0</v>
      </c>
      <c r="C19" s="34">
        <v>0</v>
      </c>
      <c r="D19" s="34">
        <v>0</v>
      </c>
      <c r="E19" s="34">
        <v>0</v>
      </c>
      <c r="F19" s="34">
        <v>2</v>
      </c>
      <c r="G19" s="34">
        <v>56.1</v>
      </c>
      <c r="H19" s="34">
        <v>39</v>
      </c>
      <c r="I19" s="34">
        <v>5504.8</v>
      </c>
      <c r="J19" s="34">
        <v>41</v>
      </c>
      <c r="K19" s="34">
        <v>5560.9000000000005</v>
      </c>
      <c r="L19" s="5"/>
      <c r="M19" s="5"/>
    </row>
    <row r="20" spans="1:13" ht="12" customHeight="1" x14ac:dyDescent="0.2">
      <c r="A20" s="10" t="s">
        <v>26</v>
      </c>
      <c r="B20" s="9">
        <v>0</v>
      </c>
      <c r="C20" s="9">
        <v>0</v>
      </c>
      <c r="D20" s="9">
        <v>0</v>
      </c>
      <c r="E20" s="9">
        <v>0</v>
      </c>
      <c r="F20" s="9">
        <v>1</v>
      </c>
      <c r="G20" s="9">
        <v>70</v>
      </c>
      <c r="H20" s="9">
        <v>24</v>
      </c>
      <c r="I20" s="9">
        <v>3570</v>
      </c>
      <c r="J20" s="9">
        <v>25</v>
      </c>
      <c r="K20" s="9">
        <v>3640</v>
      </c>
      <c r="L20" s="5"/>
      <c r="M20" s="5"/>
    </row>
    <row r="21" spans="1:13" ht="12" customHeight="1" x14ac:dyDescent="0.2">
      <c r="A21" s="35" t="s">
        <v>27</v>
      </c>
      <c r="B21" s="34">
        <v>0</v>
      </c>
      <c r="C21" s="34">
        <v>0</v>
      </c>
      <c r="D21" s="34">
        <v>0</v>
      </c>
      <c r="E21" s="34">
        <v>0</v>
      </c>
      <c r="F21" s="34">
        <v>1</v>
      </c>
      <c r="G21" s="34">
        <v>532</v>
      </c>
      <c r="H21" s="34">
        <v>42</v>
      </c>
      <c r="I21" s="34">
        <v>5687.5</v>
      </c>
      <c r="J21" s="34">
        <v>43</v>
      </c>
      <c r="K21" s="34">
        <v>6219.5</v>
      </c>
      <c r="L21" s="5"/>
      <c r="M21" s="5"/>
    </row>
    <row r="22" spans="1:13" ht="12" customHeight="1" x14ac:dyDescent="0.2">
      <c r="A22" s="10" t="s">
        <v>28</v>
      </c>
      <c r="B22" s="9">
        <v>0</v>
      </c>
      <c r="C22" s="9">
        <v>0</v>
      </c>
      <c r="D22" s="9">
        <v>0</v>
      </c>
      <c r="E22" s="9">
        <v>0</v>
      </c>
      <c r="F22" s="9">
        <v>1</v>
      </c>
      <c r="G22" s="9">
        <v>153</v>
      </c>
      <c r="H22" s="9">
        <v>16</v>
      </c>
      <c r="I22" s="9">
        <v>1892</v>
      </c>
      <c r="J22" s="9">
        <v>17</v>
      </c>
      <c r="K22" s="9">
        <v>2045</v>
      </c>
      <c r="L22" s="5"/>
      <c r="M22" s="5"/>
    </row>
    <row r="23" spans="1:13" ht="12" customHeight="1" x14ac:dyDescent="0.2">
      <c r="A23" s="35" t="s">
        <v>29</v>
      </c>
      <c r="B23" s="34">
        <v>0</v>
      </c>
      <c r="C23" s="34">
        <v>0</v>
      </c>
      <c r="D23" s="34">
        <v>3</v>
      </c>
      <c r="E23" s="34">
        <v>189</v>
      </c>
      <c r="F23" s="34">
        <v>6</v>
      </c>
      <c r="G23" s="34">
        <v>2253</v>
      </c>
      <c r="H23" s="34">
        <v>176</v>
      </c>
      <c r="I23" s="34">
        <v>24258</v>
      </c>
      <c r="J23" s="34">
        <v>185</v>
      </c>
      <c r="K23" s="34">
        <v>26700</v>
      </c>
      <c r="L23" s="5"/>
      <c r="M23" s="5"/>
    </row>
    <row r="24" spans="1:13" ht="12" customHeight="1" x14ac:dyDescent="0.2">
      <c r="A24" s="10" t="s">
        <v>30</v>
      </c>
      <c r="B24" s="9">
        <v>7</v>
      </c>
      <c r="C24" s="9">
        <v>5089</v>
      </c>
      <c r="D24" s="9">
        <v>0</v>
      </c>
      <c r="E24" s="9">
        <v>0</v>
      </c>
      <c r="F24" s="9">
        <v>9</v>
      </c>
      <c r="G24" s="9">
        <v>1744</v>
      </c>
      <c r="H24" s="9">
        <v>131</v>
      </c>
      <c r="I24" s="9">
        <v>18345</v>
      </c>
      <c r="J24" s="9">
        <v>147</v>
      </c>
      <c r="K24" s="9">
        <v>25178</v>
      </c>
      <c r="L24" s="5"/>
      <c r="M24" s="5"/>
    </row>
    <row r="25" spans="1:13" ht="12" customHeight="1" x14ac:dyDescent="0.2">
      <c r="A25" s="35" t="s">
        <v>31</v>
      </c>
      <c r="B25" s="34">
        <v>0</v>
      </c>
      <c r="C25" s="34">
        <v>0</v>
      </c>
      <c r="D25" s="34">
        <v>0</v>
      </c>
      <c r="E25" s="34">
        <v>0</v>
      </c>
      <c r="F25" s="34">
        <v>2</v>
      </c>
      <c r="G25" s="34">
        <v>92</v>
      </c>
      <c r="H25" s="34">
        <v>143</v>
      </c>
      <c r="I25" s="34">
        <v>21525.5</v>
      </c>
      <c r="J25" s="34">
        <v>145</v>
      </c>
      <c r="K25" s="34">
        <v>21617.5</v>
      </c>
      <c r="L25" s="5"/>
      <c r="M25" s="5"/>
    </row>
    <row r="26" spans="1:13" ht="12" customHeight="1" x14ac:dyDescent="0.2">
      <c r="A26" s="10" t="s">
        <v>32</v>
      </c>
      <c r="B26" s="9">
        <v>0</v>
      </c>
      <c r="C26" s="9">
        <v>0</v>
      </c>
      <c r="D26" s="9">
        <v>0</v>
      </c>
      <c r="E26" s="9">
        <v>0</v>
      </c>
      <c r="F26" s="9">
        <v>0</v>
      </c>
      <c r="G26" s="9">
        <v>0</v>
      </c>
      <c r="H26" s="9">
        <v>119</v>
      </c>
      <c r="I26" s="9">
        <v>19687.2</v>
      </c>
      <c r="J26" s="9">
        <v>119</v>
      </c>
      <c r="K26" s="9">
        <v>19687.2</v>
      </c>
      <c r="L26" s="5"/>
      <c r="M26" s="5"/>
    </row>
    <row r="27" spans="1:13" ht="12" customHeight="1" x14ac:dyDescent="0.2">
      <c r="A27" s="35" t="s">
        <v>33</v>
      </c>
      <c r="B27" s="34">
        <v>0</v>
      </c>
      <c r="C27" s="34">
        <v>0</v>
      </c>
      <c r="D27" s="34">
        <v>2</v>
      </c>
      <c r="E27" s="34">
        <v>96.3</v>
      </c>
      <c r="F27" s="34">
        <v>1</v>
      </c>
      <c r="G27" s="34">
        <v>19</v>
      </c>
      <c r="H27" s="34">
        <v>22</v>
      </c>
      <c r="I27" s="34">
        <v>2808.625</v>
      </c>
      <c r="J27" s="34">
        <v>25</v>
      </c>
      <c r="K27" s="34">
        <v>2923.9250000000002</v>
      </c>
      <c r="L27" s="5"/>
      <c r="M27" s="5"/>
    </row>
    <row r="28" spans="1:13" ht="12" customHeight="1" x14ac:dyDescent="0.2">
      <c r="A28" s="10" t="s">
        <v>34</v>
      </c>
      <c r="B28" s="9">
        <v>0</v>
      </c>
      <c r="C28" s="9">
        <v>0</v>
      </c>
      <c r="D28" s="9">
        <v>1</v>
      </c>
      <c r="E28" s="9">
        <v>160</v>
      </c>
      <c r="F28" s="9">
        <v>72</v>
      </c>
      <c r="G28" s="9">
        <v>7096</v>
      </c>
      <c r="H28" s="9">
        <v>146</v>
      </c>
      <c r="I28" s="9">
        <v>22531</v>
      </c>
      <c r="J28" s="9">
        <v>219</v>
      </c>
      <c r="K28" s="9">
        <v>29787</v>
      </c>
      <c r="L28" s="5"/>
      <c r="M28" s="5"/>
    </row>
    <row r="29" spans="1:13" ht="12" customHeight="1" x14ac:dyDescent="0.2">
      <c r="A29" s="33" t="s">
        <v>35</v>
      </c>
      <c r="B29" s="34">
        <v>0</v>
      </c>
      <c r="C29" s="34">
        <v>0</v>
      </c>
      <c r="D29" s="34">
        <v>1</v>
      </c>
      <c r="E29" s="34">
        <v>169</v>
      </c>
      <c r="F29" s="34">
        <v>5</v>
      </c>
      <c r="G29" s="34">
        <v>4933.3999999999996</v>
      </c>
      <c r="H29" s="34">
        <v>23</v>
      </c>
      <c r="I29" s="34">
        <v>3162.8</v>
      </c>
      <c r="J29" s="34">
        <v>29</v>
      </c>
      <c r="K29" s="34">
        <v>8265.2000000000007</v>
      </c>
      <c r="L29" s="5"/>
      <c r="M29" s="5"/>
    </row>
    <row r="30" spans="1:13" ht="12" customHeight="1" x14ac:dyDescent="0.2">
      <c r="A30" s="8" t="s">
        <v>36</v>
      </c>
      <c r="B30" s="9">
        <v>0</v>
      </c>
      <c r="C30" s="9">
        <v>0</v>
      </c>
      <c r="D30" s="9">
        <v>0</v>
      </c>
      <c r="E30" s="9">
        <v>0</v>
      </c>
      <c r="F30" s="9">
        <v>10</v>
      </c>
      <c r="G30" s="9">
        <v>1665</v>
      </c>
      <c r="H30" s="9">
        <v>33</v>
      </c>
      <c r="I30" s="9">
        <v>5553.2</v>
      </c>
      <c r="J30" s="9">
        <v>43</v>
      </c>
      <c r="K30" s="9">
        <v>7218.2</v>
      </c>
      <c r="L30" s="5"/>
      <c r="M30" s="5"/>
    </row>
    <row r="31" spans="1:13" ht="12" customHeight="1" x14ac:dyDescent="0.2">
      <c r="A31" s="33" t="s">
        <v>37</v>
      </c>
      <c r="B31" s="34">
        <v>0</v>
      </c>
      <c r="C31" s="34">
        <v>0</v>
      </c>
      <c r="D31" s="34">
        <v>0</v>
      </c>
      <c r="E31" s="34">
        <v>0</v>
      </c>
      <c r="F31" s="34">
        <v>4</v>
      </c>
      <c r="G31" s="34">
        <v>2825.02</v>
      </c>
      <c r="H31" s="34">
        <v>2</v>
      </c>
      <c r="I31" s="34">
        <v>390</v>
      </c>
      <c r="J31" s="34">
        <v>6</v>
      </c>
      <c r="K31" s="34">
        <v>3215.02</v>
      </c>
      <c r="L31" s="5"/>
      <c r="M31" s="5"/>
    </row>
    <row r="32" spans="1:13" ht="12" customHeight="1" x14ac:dyDescent="0.2">
      <c r="A32" s="8" t="s">
        <v>38</v>
      </c>
      <c r="B32" s="9">
        <v>0</v>
      </c>
      <c r="C32" s="9">
        <v>0</v>
      </c>
      <c r="D32" s="9">
        <v>1</v>
      </c>
      <c r="E32" s="9">
        <v>40</v>
      </c>
      <c r="F32" s="9">
        <v>6</v>
      </c>
      <c r="G32" s="9">
        <v>251.1</v>
      </c>
      <c r="H32" s="9">
        <v>61</v>
      </c>
      <c r="I32" s="9">
        <v>8773.1</v>
      </c>
      <c r="J32" s="9">
        <v>68</v>
      </c>
      <c r="K32" s="9">
        <v>9064.2000000000007</v>
      </c>
      <c r="L32" s="5"/>
      <c r="M32" s="5"/>
    </row>
    <row r="33" spans="1:13" ht="12" customHeight="1" x14ac:dyDescent="0.2">
      <c r="A33" s="8"/>
      <c r="B33" s="9"/>
      <c r="C33" s="9"/>
      <c r="D33" s="9"/>
      <c r="E33" s="9"/>
      <c r="F33" s="9"/>
      <c r="G33" s="9"/>
      <c r="H33" s="9"/>
      <c r="I33" s="9"/>
      <c r="J33" s="9"/>
      <c r="K33" s="9"/>
      <c r="L33" s="5"/>
      <c r="M33" s="5"/>
    </row>
    <row r="34" spans="1:13" ht="12" customHeight="1" x14ac:dyDescent="0.2">
      <c r="A34" s="29" t="s">
        <v>9</v>
      </c>
      <c r="B34" s="30">
        <v>27</v>
      </c>
      <c r="C34" s="30">
        <v>10051</v>
      </c>
      <c r="D34" s="30">
        <v>32</v>
      </c>
      <c r="E34" s="30">
        <v>4494.2</v>
      </c>
      <c r="F34" s="30">
        <v>164</v>
      </c>
      <c r="G34" s="30">
        <v>34883.519999999997</v>
      </c>
      <c r="H34" s="30">
        <v>1904</v>
      </c>
      <c r="I34" s="30">
        <v>278874.08</v>
      </c>
      <c r="J34" s="30">
        <v>2127</v>
      </c>
      <c r="K34" s="30">
        <v>328302.80000000005</v>
      </c>
      <c r="L34" s="5"/>
      <c r="M34" s="5"/>
    </row>
    <row r="35" spans="1:13" ht="12" customHeight="1" x14ac:dyDescent="0.2">
      <c r="A35" s="11"/>
      <c r="B35" s="12"/>
      <c r="C35" s="12"/>
      <c r="D35" s="12"/>
      <c r="E35" s="12"/>
      <c r="F35" s="12"/>
      <c r="G35" s="12"/>
      <c r="H35" s="5"/>
      <c r="I35" s="5"/>
      <c r="J35" s="5"/>
      <c r="K35" s="5"/>
      <c r="L35" s="5"/>
      <c r="M35" s="5"/>
    </row>
    <row r="36" spans="1:13" x14ac:dyDescent="0.2">
      <c r="A36" s="13" t="s">
        <v>39</v>
      </c>
      <c r="B36" s="14"/>
      <c r="C36" s="14"/>
      <c r="D36" s="5"/>
      <c r="E36" s="5"/>
      <c r="F36" s="5"/>
      <c r="G36" s="5"/>
      <c r="H36" s="5"/>
      <c r="I36" s="5"/>
      <c r="J36" s="5"/>
      <c r="K36" s="5"/>
      <c r="L36" s="5"/>
      <c r="M36" s="5"/>
    </row>
    <row r="37" spans="1:13" x14ac:dyDescent="0.2">
      <c r="A37" s="5"/>
      <c r="B37" s="15"/>
      <c r="C37" s="15"/>
      <c r="D37" s="15"/>
      <c r="E37" s="15"/>
      <c r="F37" s="5"/>
      <c r="G37" s="5"/>
      <c r="H37" s="5"/>
      <c r="I37" s="5"/>
      <c r="J37" s="5"/>
      <c r="K37" s="5"/>
      <c r="L37" s="5"/>
      <c r="M37" s="5"/>
    </row>
    <row r="38" spans="1:13" x14ac:dyDescent="0.2">
      <c r="A38" s="5"/>
      <c r="B38" s="5"/>
      <c r="C38" s="5"/>
      <c r="D38" s="5"/>
      <c r="E38" s="5"/>
      <c r="F38" s="5"/>
      <c r="G38" s="5"/>
      <c r="H38" s="5"/>
      <c r="I38" s="5"/>
      <c r="J38" s="5"/>
      <c r="K38" s="5"/>
      <c r="L38" s="5"/>
      <c r="M38" s="5"/>
    </row>
    <row r="39" spans="1:13" x14ac:dyDescent="0.2">
      <c r="A39" s="5"/>
      <c r="B39" s="5"/>
      <c r="C39" s="5"/>
      <c r="D39" s="5"/>
      <c r="E39" s="5"/>
      <c r="F39" s="5"/>
      <c r="G39" s="5"/>
      <c r="H39" s="5"/>
      <c r="I39" s="5"/>
      <c r="J39" s="5"/>
      <c r="K39" s="5"/>
      <c r="L39" s="5"/>
      <c r="M39" s="5"/>
    </row>
    <row r="40" spans="1:13" x14ac:dyDescent="0.2">
      <c r="A40" s="5"/>
      <c r="B40" s="5"/>
      <c r="C40" s="5"/>
      <c r="D40" s="5"/>
      <c r="E40" s="5"/>
      <c r="F40" s="5"/>
      <c r="G40" s="5"/>
      <c r="H40" s="5"/>
      <c r="I40" s="5"/>
      <c r="J40" s="5"/>
      <c r="K40" s="5"/>
      <c r="L40" s="5"/>
      <c r="M40" s="5"/>
    </row>
    <row r="41" spans="1:13" x14ac:dyDescent="0.2">
      <c r="A41" s="5"/>
      <c r="B41" s="5"/>
      <c r="C41" s="5"/>
      <c r="D41" s="5"/>
      <c r="E41" s="5"/>
      <c r="F41" s="5"/>
      <c r="G41" s="5"/>
      <c r="H41" s="5"/>
      <c r="I41" s="5"/>
      <c r="J41" s="5"/>
      <c r="K41" s="5"/>
      <c r="L41" s="5"/>
      <c r="M41"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3"/>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5" ht="20.100000000000001" customHeight="1" x14ac:dyDescent="0.2">
      <c r="A1" s="2" t="s">
        <v>40</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0</v>
      </c>
      <c r="G4" s="98"/>
      <c r="H4" s="97" t="s">
        <v>1</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9">
        <v>0</v>
      </c>
      <c r="C8" s="9">
        <v>0</v>
      </c>
      <c r="D8" s="9">
        <v>0</v>
      </c>
      <c r="E8" s="9">
        <v>0</v>
      </c>
      <c r="F8" s="9">
        <v>5</v>
      </c>
      <c r="G8" s="9">
        <v>197</v>
      </c>
      <c r="H8" s="9">
        <v>103</v>
      </c>
      <c r="I8" s="9">
        <v>19462</v>
      </c>
      <c r="J8" s="9">
        <v>108</v>
      </c>
      <c r="K8" s="9">
        <v>19659</v>
      </c>
      <c r="L8" s="5"/>
      <c r="M8" s="5"/>
      <c r="N8" s="5"/>
      <c r="O8" s="5"/>
    </row>
    <row r="9" spans="1:15" ht="12" customHeight="1" x14ac:dyDescent="0.2">
      <c r="A9" s="33" t="s">
        <v>15</v>
      </c>
      <c r="B9" s="34">
        <v>1</v>
      </c>
      <c r="C9" s="34">
        <v>130</v>
      </c>
      <c r="D9" s="34">
        <v>7</v>
      </c>
      <c r="E9" s="34">
        <v>2297</v>
      </c>
      <c r="F9" s="34">
        <v>15</v>
      </c>
      <c r="G9" s="34">
        <v>1657</v>
      </c>
      <c r="H9" s="34">
        <v>354</v>
      </c>
      <c r="I9" s="34">
        <v>47281.3</v>
      </c>
      <c r="J9" s="34">
        <v>377</v>
      </c>
      <c r="K9" s="34">
        <v>51365.3</v>
      </c>
      <c r="L9" s="5"/>
      <c r="M9" s="5"/>
      <c r="N9" s="5"/>
      <c r="O9" s="5"/>
    </row>
    <row r="10" spans="1:15" ht="12" customHeight="1" x14ac:dyDescent="0.2">
      <c r="A10" s="8" t="s">
        <v>16</v>
      </c>
      <c r="B10" s="9">
        <v>12</v>
      </c>
      <c r="C10" s="9">
        <v>4690</v>
      </c>
      <c r="D10" s="9">
        <v>7</v>
      </c>
      <c r="E10" s="9">
        <v>682</v>
      </c>
      <c r="F10" s="9">
        <v>1</v>
      </c>
      <c r="G10" s="9">
        <v>540</v>
      </c>
      <c r="H10" s="9">
        <v>185</v>
      </c>
      <c r="I10" s="9">
        <v>25104.65</v>
      </c>
      <c r="J10" s="9">
        <v>205</v>
      </c>
      <c r="K10" s="9">
        <v>31016.65</v>
      </c>
      <c r="L10" s="5"/>
      <c r="M10" s="5"/>
      <c r="N10" s="5"/>
      <c r="O10" s="5"/>
    </row>
    <row r="11" spans="1:15" ht="12" customHeight="1" x14ac:dyDescent="0.2">
      <c r="A11" s="33" t="s">
        <v>17</v>
      </c>
      <c r="B11" s="34">
        <v>1</v>
      </c>
      <c r="C11" s="34">
        <v>240</v>
      </c>
      <c r="D11" s="34">
        <v>0</v>
      </c>
      <c r="E11" s="34">
        <v>0</v>
      </c>
      <c r="F11" s="34">
        <v>0</v>
      </c>
      <c r="G11" s="34">
        <v>0</v>
      </c>
      <c r="H11" s="34">
        <v>14</v>
      </c>
      <c r="I11" s="34">
        <v>1514.5</v>
      </c>
      <c r="J11" s="34">
        <v>15</v>
      </c>
      <c r="K11" s="34">
        <v>1754.5</v>
      </c>
      <c r="L11" s="5"/>
      <c r="M11" s="5"/>
      <c r="N11" s="5"/>
      <c r="O11" s="5"/>
    </row>
    <row r="12" spans="1:15" ht="12" customHeight="1" x14ac:dyDescent="0.2">
      <c r="A12" s="8" t="s">
        <v>18</v>
      </c>
      <c r="B12" s="9">
        <v>11</v>
      </c>
      <c r="C12" s="9">
        <v>3300</v>
      </c>
      <c r="D12" s="9">
        <v>1</v>
      </c>
      <c r="E12" s="9">
        <v>45</v>
      </c>
      <c r="F12" s="9">
        <v>3</v>
      </c>
      <c r="G12" s="9">
        <v>438</v>
      </c>
      <c r="H12" s="9">
        <v>55</v>
      </c>
      <c r="I12" s="9">
        <v>7766</v>
      </c>
      <c r="J12" s="9">
        <v>70</v>
      </c>
      <c r="K12" s="9">
        <v>11549</v>
      </c>
      <c r="L12" s="5"/>
      <c r="M12" s="5"/>
      <c r="N12" s="5"/>
      <c r="O12" s="5"/>
    </row>
    <row r="13" spans="1:15" ht="12" customHeight="1" x14ac:dyDescent="0.2">
      <c r="A13" s="33" t="s">
        <v>19</v>
      </c>
      <c r="B13" s="34">
        <v>2</v>
      </c>
      <c r="C13" s="34">
        <v>860</v>
      </c>
      <c r="D13" s="34">
        <v>1</v>
      </c>
      <c r="E13" s="34">
        <v>85</v>
      </c>
      <c r="F13" s="34">
        <v>1</v>
      </c>
      <c r="G13" s="34">
        <v>1500</v>
      </c>
      <c r="H13" s="34">
        <v>27</v>
      </c>
      <c r="I13" s="34">
        <v>3336.6</v>
      </c>
      <c r="J13" s="34">
        <v>31</v>
      </c>
      <c r="K13" s="34">
        <v>5781.6</v>
      </c>
      <c r="L13" s="5"/>
      <c r="M13" s="5"/>
      <c r="N13" s="5"/>
      <c r="O13" s="5"/>
    </row>
    <row r="14" spans="1:15" ht="12" customHeight="1" x14ac:dyDescent="0.2">
      <c r="A14" s="8" t="s">
        <v>20</v>
      </c>
      <c r="B14" s="9">
        <v>1</v>
      </c>
      <c r="C14" s="9">
        <v>899.4</v>
      </c>
      <c r="D14" s="9">
        <v>1</v>
      </c>
      <c r="E14" s="9">
        <v>83</v>
      </c>
      <c r="F14" s="9">
        <v>1</v>
      </c>
      <c r="G14" s="9">
        <v>49.5</v>
      </c>
      <c r="H14" s="9">
        <v>15</v>
      </c>
      <c r="I14" s="9">
        <v>2264.1</v>
      </c>
      <c r="J14" s="9">
        <v>18</v>
      </c>
      <c r="K14" s="9">
        <v>3296</v>
      </c>
      <c r="L14" s="5"/>
      <c r="M14" s="5"/>
      <c r="N14" s="5"/>
      <c r="O14" s="5"/>
    </row>
    <row r="15" spans="1:15" ht="12" customHeight="1" x14ac:dyDescent="0.2">
      <c r="A15" s="33" t="s">
        <v>21</v>
      </c>
      <c r="B15" s="34">
        <v>1</v>
      </c>
      <c r="C15" s="34">
        <v>500</v>
      </c>
      <c r="D15" s="34">
        <v>0</v>
      </c>
      <c r="E15" s="34">
        <v>0</v>
      </c>
      <c r="F15" s="34">
        <v>0</v>
      </c>
      <c r="G15" s="34">
        <v>0</v>
      </c>
      <c r="H15" s="34">
        <v>14</v>
      </c>
      <c r="I15" s="34">
        <v>1856.6</v>
      </c>
      <c r="J15" s="34">
        <v>15</v>
      </c>
      <c r="K15" s="34">
        <v>2356.6</v>
      </c>
      <c r="L15" s="5"/>
      <c r="M15" s="5"/>
      <c r="N15" s="5"/>
      <c r="O15" s="5"/>
    </row>
    <row r="16" spans="1:15" ht="12" customHeight="1" x14ac:dyDescent="0.2">
      <c r="A16" s="10" t="s">
        <v>22</v>
      </c>
      <c r="B16" s="9">
        <v>0</v>
      </c>
      <c r="C16" s="9">
        <v>0</v>
      </c>
      <c r="D16" s="9">
        <v>0</v>
      </c>
      <c r="E16" s="9">
        <v>0</v>
      </c>
      <c r="F16" s="9">
        <v>0</v>
      </c>
      <c r="G16" s="9">
        <v>0</v>
      </c>
      <c r="H16" s="9">
        <v>13</v>
      </c>
      <c r="I16" s="9">
        <v>1561</v>
      </c>
      <c r="J16" s="9">
        <v>13</v>
      </c>
      <c r="K16" s="9">
        <v>1561</v>
      </c>
      <c r="L16" s="5"/>
      <c r="M16" s="5"/>
      <c r="N16" s="5"/>
      <c r="O16" s="5"/>
    </row>
    <row r="17" spans="1:15" ht="12" customHeight="1" x14ac:dyDescent="0.2">
      <c r="A17" s="35" t="s">
        <v>23</v>
      </c>
      <c r="B17" s="34">
        <v>0</v>
      </c>
      <c r="C17" s="34">
        <v>0</v>
      </c>
      <c r="D17" s="34">
        <v>6</v>
      </c>
      <c r="E17" s="34">
        <v>1003</v>
      </c>
      <c r="F17" s="34">
        <v>23</v>
      </c>
      <c r="G17" s="34">
        <v>6053</v>
      </c>
      <c r="H17" s="34">
        <v>101</v>
      </c>
      <c r="I17" s="34">
        <v>17625</v>
      </c>
      <c r="J17" s="34">
        <v>130</v>
      </c>
      <c r="K17" s="34">
        <v>24681</v>
      </c>
      <c r="L17" s="5"/>
      <c r="M17" s="5"/>
      <c r="N17" s="5"/>
      <c r="O17" s="5"/>
    </row>
    <row r="18" spans="1:15" ht="12" customHeight="1" x14ac:dyDescent="0.2">
      <c r="A18" s="10" t="s">
        <v>24</v>
      </c>
      <c r="B18" s="9">
        <v>3</v>
      </c>
      <c r="C18" s="9">
        <v>412</v>
      </c>
      <c r="D18" s="9">
        <v>1</v>
      </c>
      <c r="E18" s="9">
        <v>74</v>
      </c>
      <c r="F18" s="9">
        <v>1</v>
      </c>
      <c r="G18" s="9">
        <v>37</v>
      </c>
      <c r="H18" s="9">
        <v>46</v>
      </c>
      <c r="I18" s="9">
        <v>8737.4</v>
      </c>
      <c r="J18" s="9">
        <v>51</v>
      </c>
      <c r="K18" s="9">
        <v>9260.4</v>
      </c>
      <c r="L18" s="5"/>
      <c r="M18" s="5"/>
      <c r="N18" s="5"/>
      <c r="O18" s="5"/>
    </row>
    <row r="19" spans="1:15" ht="12" customHeight="1" x14ac:dyDescent="0.2">
      <c r="A19" s="35" t="s">
        <v>25</v>
      </c>
      <c r="B19" s="34">
        <v>0</v>
      </c>
      <c r="C19" s="34">
        <v>0</v>
      </c>
      <c r="D19" s="34">
        <v>0</v>
      </c>
      <c r="E19" s="34">
        <v>0</v>
      </c>
      <c r="F19" s="34">
        <v>3</v>
      </c>
      <c r="G19" s="34">
        <v>208</v>
      </c>
      <c r="H19" s="34">
        <v>45</v>
      </c>
      <c r="I19" s="34">
        <v>6043</v>
      </c>
      <c r="J19" s="34">
        <v>48</v>
      </c>
      <c r="K19" s="34">
        <v>6251</v>
      </c>
      <c r="L19" s="5"/>
      <c r="M19" s="5"/>
      <c r="N19" s="5"/>
      <c r="O19" s="5"/>
    </row>
    <row r="20" spans="1:15" ht="12" customHeight="1" x14ac:dyDescent="0.2">
      <c r="A20" s="10" t="s">
        <v>26</v>
      </c>
      <c r="B20" s="9">
        <v>0</v>
      </c>
      <c r="C20" s="9">
        <v>0</v>
      </c>
      <c r="D20" s="9">
        <v>0</v>
      </c>
      <c r="E20" s="9">
        <v>0</v>
      </c>
      <c r="F20" s="9">
        <v>2</v>
      </c>
      <c r="G20" s="9">
        <v>94</v>
      </c>
      <c r="H20" s="9">
        <v>30</v>
      </c>
      <c r="I20" s="9">
        <v>4197.04</v>
      </c>
      <c r="J20" s="9">
        <v>32</v>
      </c>
      <c r="K20" s="9">
        <v>4291.04</v>
      </c>
      <c r="L20" s="5"/>
      <c r="M20" s="5"/>
      <c r="N20" s="5"/>
      <c r="O20" s="5"/>
    </row>
    <row r="21" spans="1:15" ht="12" customHeight="1" x14ac:dyDescent="0.2">
      <c r="A21" s="35" t="s">
        <v>27</v>
      </c>
      <c r="B21" s="34">
        <v>0</v>
      </c>
      <c r="C21" s="34">
        <v>0</v>
      </c>
      <c r="D21" s="34">
        <v>0</v>
      </c>
      <c r="E21" s="34">
        <v>0</v>
      </c>
      <c r="F21" s="34">
        <v>0</v>
      </c>
      <c r="G21" s="34">
        <v>0</v>
      </c>
      <c r="H21" s="34">
        <v>31</v>
      </c>
      <c r="I21" s="34">
        <v>3696.25</v>
      </c>
      <c r="J21" s="34">
        <v>31</v>
      </c>
      <c r="K21" s="34">
        <v>3696.25</v>
      </c>
      <c r="L21" s="5"/>
      <c r="M21" s="5"/>
      <c r="N21" s="5"/>
      <c r="O21" s="5"/>
    </row>
    <row r="22" spans="1:15" ht="12" customHeight="1" x14ac:dyDescent="0.2">
      <c r="A22" s="10" t="s">
        <v>28</v>
      </c>
      <c r="B22" s="9">
        <v>0</v>
      </c>
      <c r="C22" s="9">
        <v>0</v>
      </c>
      <c r="D22" s="9">
        <v>1</v>
      </c>
      <c r="E22" s="9">
        <v>176</v>
      </c>
      <c r="F22" s="9">
        <v>0</v>
      </c>
      <c r="G22" s="9">
        <v>0</v>
      </c>
      <c r="H22" s="9">
        <v>19</v>
      </c>
      <c r="I22" s="9">
        <v>2010</v>
      </c>
      <c r="J22" s="9">
        <v>20</v>
      </c>
      <c r="K22" s="9">
        <v>2186</v>
      </c>
      <c r="L22" s="5"/>
      <c r="M22" s="5"/>
      <c r="N22" s="5"/>
      <c r="O22" s="5"/>
    </row>
    <row r="23" spans="1:15" ht="12" customHeight="1" x14ac:dyDescent="0.2">
      <c r="A23" s="35" t="s">
        <v>29</v>
      </c>
      <c r="B23" s="34">
        <v>0</v>
      </c>
      <c r="C23" s="34">
        <v>0</v>
      </c>
      <c r="D23" s="34">
        <v>1</v>
      </c>
      <c r="E23" s="34">
        <v>100</v>
      </c>
      <c r="F23" s="34">
        <v>8</v>
      </c>
      <c r="G23" s="34">
        <v>2700</v>
      </c>
      <c r="H23" s="34">
        <v>177</v>
      </c>
      <c r="I23" s="34">
        <v>23948</v>
      </c>
      <c r="J23" s="34">
        <v>186</v>
      </c>
      <c r="K23" s="34">
        <v>26748</v>
      </c>
      <c r="L23" s="5"/>
      <c r="M23" s="5"/>
      <c r="N23" s="5"/>
      <c r="O23" s="5"/>
    </row>
    <row r="24" spans="1:15" ht="12" customHeight="1" x14ac:dyDescent="0.2">
      <c r="A24" s="10" t="s">
        <v>30</v>
      </c>
      <c r="B24" s="9">
        <v>18</v>
      </c>
      <c r="C24" s="9">
        <v>14130</v>
      </c>
      <c r="D24" s="9">
        <v>0</v>
      </c>
      <c r="E24" s="9">
        <v>0</v>
      </c>
      <c r="F24" s="9">
        <v>12</v>
      </c>
      <c r="G24" s="9">
        <v>2949</v>
      </c>
      <c r="H24" s="9">
        <v>115</v>
      </c>
      <c r="I24" s="9">
        <v>15525</v>
      </c>
      <c r="J24" s="9">
        <v>145</v>
      </c>
      <c r="K24" s="9">
        <v>32604</v>
      </c>
      <c r="L24" s="5"/>
      <c r="M24" s="5"/>
      <c r="N24" s="5"/>
      <c r="O24" s="5"/>
    </row>
    <row r="25" spans="1:15" ht="12" customHeight="1" x14ac:dyDescent="0.2">
      <c r="A25" s="35" t="s">
        <v>31</v>
      </c>
      <c r="B25" s="34">
        <v>0</v>
      </c>
      <c r="C25" s="34">
        <v>0</v>
      </c>
      <c r="D25" s="34">
        <v>0</v>
      </c>
      <c r="E25" s="34">
        <v>0</v>
      </c>
      <c r="F25" s="34">
        <v>5</v>
      </c>
      <c r="G25" s="34">
        <v>4380</v>
      </c>
      <c r="H25" s="34">
        <v>104</v>
      </c>
      <c r="I25" s="34">
        <v>13964</v>
      </c>
      <c r="J25" s="34">
        <v>109</v>
      </c>
      <c r="K25" s="34">
        <v>18344</v>
      </c>
      <c r="L25" s="5"/>
      <c r="M25" s="5"/>
      <c r="N25" s="5"/>
      <c r="O25" s="5"/>
    </row>
    <row r="26" spans="1:15" ht="12" customHeight="1" x14ac:dyDescent="0.2">
      <c r="A26" s="10" t="s">
        <v>32</v>
      </c>
      <c r="B26" s="9">
        <v>0</v>
      </c>
      <c r="C26" s="9">
        <v>0</v>
      </c>
      <c r="D26" s="9">
        <v>0</v>
      </c>
      <c r="E26" s="9">
        <v>0</v>
      </c>
      <c r="F26" s="9">
        <v>2</v>
      </c>
      <c r="G26" s="9">
        <v>63</v>
      </c>
      <c r="H26" s="9">
        <v>78</v>
      </c>
      <c r="I26" s="9">
        <v>13978.5</v>
      </c>
      <c r="J26" s="9">
        <v>80</v>
      </c>
      <c r="K26" s="9">
        <v>14041.5</v>
      </c>
      <c r="L26" s="5"/>
      <c r="M26" s="5"/>
      <c r="N26" s="5"/>
      <c r="O26" s="5"/>
    </row>
    <row r="27" spans="1:15" ht="12" customHeight="1" x14ac:dyDescent="0.2">
      <c r="A27" s="35" t="s">
        <v>33</v>
      </c>
      <c r="B27" s="34">
        <v>3</v>
      </c>
      <c r="C27" s="34">
        <v>1800</v>
      </c>
      <c r="D27" s="34">
        <v>1</v>
      </c>
      <c r="E27" s="34">
        <v>40</v>
      </c>
      <c r="F27" s="34">
        <v>4</v>
      </c>
      <c r="G27" s="34">
        <v>337.56299999999999</v>
      </c>
      <c r="H27" s="34">
        <v>13</v>
      </c>
      <c r="I27" s="34">
        <v>1649.7</v>
      </c>
      <c r="J27" s="34">
        <v>21</v>
      </c>
      <c r="K27" s="34">
        <v>3827.2629999999999</v>
      </c>
      <c r="L27" s="5"/>
      <c r="M27" s="5"/>
      <c r="N27" s="5"/>
      <c r="O27" s="5"/>
    </row>
    <row r="28" spans="1:15" ht="12" customHeight="1" x14ac:dyDescent="0.2">
      <c r="A28" s="10" t="s">
        <v>34</v>
      </c>
      <c r="B28" s="9">
        <v>0</v>
      </c>
      <c r="C28" s="9">
        <v>0</v>
      </c>
      <c r="D28" s="9">
        <v>2</v>
      </c>
      <c r="E28" s="9">
        <v>830</v>
      </c>
      <c r="F28" s="9">
        <v>64</v>
      </c>
      <c r="G28" s="9">
        <v>9099</v>
      </c>
      <c r="H28" s="9">
        <v>141</v>
      </c>
      <c r="I28" s="9">
        <v>21401.999</v>
      </c>
      <c r="J28" s="9">
        <v>207</v>
      </c>
      <c r="K28" s="9">
        <v>31330.999</v>
      </c>
      <c r="L28" s="5"/>
      <c r="M28" s="5"/>
      <c r="N28" s="5"/>
      <c r="O28" s="5"/>
    </row>
    <row r="29" spans="1:15" ht="12" customHeight="1" x14ac:dyDescent="0.2">
      <c r="A29" s="33" t="s">
        <v>35</v>
      </c>
      <c r="B29" s="34">
        <v>0</v>
      </c>
      <c r="C29" s="34">
        <v>0</v>
      </c>
      <c r="D29" s="34">
        <v>4</v>
      </c>
      <c r="E29" s="34">
        <v>1226</v>
      </c>
      <c r="F29" s="34">
        <v>2</v>
      </c>
      <c r="G29" s="34">
        <v>2100</v>
      </c>
      <c r="H29" s="34">
        <v>29</v>
      </c>
      <c r="I29" s="34">
        <v>4016.6</v>
      </c>
      <c r="J29" s="34">
        <v>35</v>
      </c>
      <c r="K29" s="34">
        <v>7342.6</v>
      </c>
      <c r="L29" s="5"/>
      <c r="M29" s="5"/>
      <c r="N29" s="5"/>
      <c r="O29" s="5"/>
    </row>
    <row r="30" spans="1:15" ht="12" customHeight="1" x14ac:dyDescent="0.2">
      <c r="A30" s="8" t="s">
        <v>36</v>
      </c>
      <c r="B30" s="9">
        <v>0</v>
      </c>
      <c r="C30" s="9">
        <v>0</v>
      </c>
      <c r="D30" s="9">
        <v>0</v>
      </c>
      <c r="E30" s="9">
        <v>0</v>
      </c>
      <c r="F30" s="9">
        <v>5</v>
      </c>
      <c r="G30" s="9">
        <v>510</v>
      </c>
      <c r="H30" s="9">
        <v>22</v>
      </c>
      <c r="I30" s="9">
        <v>3358.9</v>
      </c>
      <c r="J30" s="9">
        <v>27</v>
      </c>
      <c r="K30" s="9">
        <v>3868.9</v>
      </c>
      <c r="L30" s="5"/>
      <c r="M30" s="5"/>
      <c r="N30" s="5"/>
      <c r="O30" s="5"/>
    </row>
    <row r="31" spans="1:15" ht="12" customHeight="1" x14ac:dyDescent="0.2">
      <c r="A31" s="33" t="s">
        <v>37</v>
      </c>
      <c r="B31" s="34">
        <v>0</v>
      </c>
      <c r="C31" s="34">
        <v>0</v>
      </c>
      <c r="D31" s="34">
        <v>0</v>
      </c>
      <c r="E31" s="34">
        <v>0</v>
      </c>
      <c r="F31" s="34">
        <v>4</v>
      </c>
      <c r="G31" s="34">
        <v>170.8</v>
      </c>
      <c r="H31" s="34">
        <v>4</v>
      </c>
      <c r="I31" s="34">
        <v>569.05499999999995</v>
      </c>
      <c r="J31" s="34">
        <v>8</v>
      </c>
      <c r="K31" s="34">
        <v>739.85500000000002</v>
      </c>
      <c r="L31" s="5"/>
      <c r="M31" s="5"/>
      <c r="N31" s="5"/>
      <c r="O31" s="5"/>
    </row>
    <row r="32" spans="1:15" ht="12" customHeight="1" x14ac:dyDescent="0.2">
      <c r="A32" s="8" t="s">
        <v>38</v>
      </c>
      <c r="B32" s="9">
        <v>0</v>
      </c>
      <c r="C32" s="9">
        <v>0</v>
      </c>
      <c r="D32" s="9">
        <v>0</v>
      </c>
      <c r="E32" s="9">
        <v>0</v>
      </c>
      <c r="F32" s="9">
        <v>3</v>
      </c>
      <c r="G32" s="9">
        <v>100.4</v>
      </c>
      <c r="H32" s="9">
        <v>62</v>
      </c>
      <c r="I32" s="9">
        <v>9399.9</v>
      </c>
      <c r="J32" s="9">
        <v>65</v>
      </c>
      <c r="K32" s="9">
        <v>9500.2999999999993</v>
      </c>
      <c r="L32" s="5"/>
      <c r="M32" s="5"/>
      <c r="N32" s="5"/>
      <c r="O32" s="5"/>
    </row>
    <row r="33" spans="1:15" ht="12" customHeight="1" x14ac:dyDescent="0.2">
      <c r="A33" s="8"/>
      <c r="B33" s="9">
        <v>0</v>
      </c>
      <c r="C33" s="9"/>
      <c r="D33" s="9"/>
      <c r="E33" s="9"/>
      <c r="F33" s="9"/>
      <c r="G33" s="9"/>
      <c r="H33" s="9">
        <v>0</v>
      </c>
      <c r="I33" s="9"/>
      <c r="J33" s="9">
        <v>0</v>
      </c>
      <c r="K33" s="9"/>
      <c r="L33" s="5"/>
      <c r="M33" s="5"/>
      <c r="N33" s="5"/>
      <c r="O33" s="5"/>
    </row>
    <row r="34" spans="1:15" ht="12" customHeight="1" x14ac:dyDescent="0.2">
      <c r="A34" s="29" t="s">
        <v>9</v>
      </c>
      <c r="B34" s="30">
        <v>53</v>
      </c>
      <c r="C34" s="30">
        <v>26961.4</v>
      </c>
      <c r="D34" s="30">
        <v>33</v>
      </c>
      <c r="E34" s="30">
        <v>6641</v>
      </c>
      <c r="F34" s="30">
        <v>164</v>
      </c>
      <c r="G34" s="30">
        <v>33183.262999999999</v>
      </c>
      <c r="H34" s="30">
        <v>1797</v>
      </c>
      <c r="I34" s="30">
        <v>260267.09400000004</v>
      </c>
      <c r="J34" s="30">
        <v>2047</v>
      </c>
      <c r="K34" s="30">
        <v>327052.75699999998</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row r="41" spans="1:15" x14ac:dyDescent="0.2">
      <c r="A41" s="5"/>
      <c r="B41" s="5"/>
      <c r="C41" s="5"/>
      <c r="D41" s="5"/>
      <c r="E41" s="5"/>
      <c r="F41" s="5"/>
      <c r="G41" s="5"/>
      <c r="H41" s="5"/>
      <c r="I41" s="5"/>
      <c r="J41" s="5"/>
      <c r="K41" s="5"/>
      <c r="L41" s="5"/>
      <c r="M41" s="5"/>
      <c r="N41" s="5"/>
      <c r="O41" s="5"/>
    </row>
    <row r="42" spans="1:15" x14ac:dyDescent="0.2">
      <c r="A42" s="5"/>
      <c r="B42" s="5"/>
      <c r="C42" s="5"/>
      <c r="D42" s="5"/>
      <c r="E42" s="5"/>
      <c r="F42" s="5"/>
      <c r="G42" s="5"/>
      <c r="H42" s="5"/>
      <c r="I42" s="5"/>
      <c r="J42" s="5"/>
      <c r="K42" s="5"/>
      <c r="L42" s="5"/>
      <c r="M42" s="5"/>
      <c r="N42" s="5"/>
      <c r="O42" s="5"/>
    </row>
    <row r="43" spans="1:15" x14ac:dyDescent="0.2">
      <c r="A43" s="5"/>
      <c r="B43" s="5"/>
      <c r="C43" s="5"/>
      <c r="D43" s="5"/>
      <c r="E43" s="5"/>
      <c r="F43" s="5"/>
      <c r="G43" s="5"/>
      <c r="H43" s="5"/>
      <c r="I43" s="5"/>
      <c r="J43" s="5"/>
      <c r="K43" s="5"/>
      <c r="L43" s="5"/>
      <c r="M43" s="5"/>
      <c r="N43" s="5"/>
      <c r="O43" s="5"/>
    </row>
  </sheetData>
  <mergeCells count="10">
    <mergeCell ref="J2:K2"/>
    <mergeCell ref="B2:E2"/>
    <mergeCell ref="B4:E4"/>
    <mergeCell ref="B5:C5"/>
    <mergeCell ref="D5:E5"/>
    <mergeCell ref="F2:I2"/>
    <mergeCell ref="F5:G5"/>
    <mergeCell ref="H5:I5"/>
    <mergeCell ref="H4:I4"/>
    <mergeCell ref="F4:G4"/>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45"/>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4" ht="20.100000000000001" customHeight="1" x14ac:dyDescent="0.2">
      <c r="A1" s="2" t="s">
        <v>41</v>
      </c>
      <c r="B1" s="3"/>
      <c r="C1" s="4"/>
      <c r="D1" s="4"/>
      <c r="E1" s="5"/>
      <c r="F1" s="5"/>
      <c r="G1" s="5"/>
      <c r="H1" s="5"/>
      <c r="I1" s="5"/>
      <c r="J1" s="5"/>
      <c r="K1" s="5"/>
      <c r="L1" s="5"/>
      <c r="M1" s="5"/>
      <c r="N1" s="5"/>
    </row>
    <row r="2" spans="1:14" ht="12" customHeight="1" x14ac:dyDescent="0.2">
      <c r="A2" s="18" t="s">
        <v>6</v>
      </c>
      <c r="B2" s="87" t="s">
        <v>7</v>
      </c>
      <c r="C2" s="88"/>
      <c r="D2" s="88"/>
      <c r="E2" s="89"/>
      <c r="F2" s="87" t="s">
        <v>8</v>
      </c>
      <c r="G2" s="88"/>
      <c r="H2" s="88"/>
      <c r="I2" s="89"/>
      <c r="J2" s="87" t="s">
        <v>9</v>
      </c>
      <c r="K2" s="89"/>
      <c r="L2" s="5"/>
      <c r="M2" s="5"/>
      <c r="N2" s="5"/>
    </row>
    <row r="3" spans="1:14" ht="12" customHeight="1" x14ac:dyDescent="0.2">
      <c r="A3" s="24"/>
      <c r="B3" s="19"/>
      <c r="C3" s="20"/>
      <c r="D3" s="20"/>
      <c r="E3" s="21"/>
      <c r="F3" s="19"/>
      <c r="G3" s="20"/>
      <c r="H3" s="20"/>
      <c r="I3" s="21"/>
      <c r="J3" s="22"/>
      <c r="K3" s="23"/>
      <c r="L3" s="5"/>
      <c r="M3" s="5"/>
      <c r="N3" s="5"/>
    </row>
    <row r="4" spans="1:14" ht="12" customHeight="1" x14ac:dyDescent="0.2">
      <c r="A4" s="19"/>
      <c r="B4" s="91" t="s">
        <v>0</v>
      </c>
      <c r="C4" s="92"/>
      <c r="D4" s="92"/>
      <c r="E4" s="93"/>
      <c r="F4" s="97" t="s">
        <v>42</v>
      </c>
      <c r="G4" s="98"/>
      <c r="H4" s="97" t="s">
        <v>43</v>
      </c>
      <c r="I4" s="98"/>
      <c r="J4" s="22"/>
      <c r="K4" s="23"/>
      <c r="L4" s="5"/>
      <c r="M4" s="5"/>
      <c r="N4" s="5"/>
    </row>
    <row r="5" spans="1:14" ht="12" customHeight="1" x14ac:dyDescent="0.2">
      <c r="A5" s="24"/>
      <c r="B5" s="85" t="s">
        <v>10</v>
      </c>
      <c r="C5" s="86"/>
      <c r="D5" s="85" t="s">
        <v>11</v>
      </c>
      <c r="E5" s="86"/>
      <c r="F5" s="85" t="s">
        <v>11</v>
      </c>
      <c r="G5" s="86"/>
      <c r="H5" s="85" t="s">
        <v>11</v>
      </c>
      <c r="I5" s="86"/>
      <c r="J5" s="31"/>
      <c r="K5" s="32"/>
      <c r="L5" s="5"/>
      <c r="M5" s="5"/>
      <c r="N5" s="5"/>
    </row>
    <row r="6" spans="1:14" ht="12" customHeight="1" x14ac:dyDescent="0.2">
      <c r="A6" s="24"/>
      <c r="B6" s="28" t="s">
        <v>12</v>
      </c>
      <c r="C6" s="28" t="s">
        <v>13</v>
      </c>
      <c r="D6" s="28" t="s">
        <v>12</v>
      </c>
      <c r="E6" s="28" t="s">
        <v>13</v>
      </c>
      <c r="F6" s="28" t="s">
        <v>12</v>
      </c>
      <c r="G6" s="28" t="s">
        <v>13</v>
      </c>
      <c r="H6" s="28" t="s">
        <v>12</v>
      </c>
      <c r="I6" s="28" t="s">
        <v>13</v>
      </c>
      <c r="J6" s="28" t="s">
        <v>12</v>
      </c>
      <c r="K6" s="28" t="s">
        <v>13</v>
      </c>
      <c r="L6" s="5"/>
      <c r="M6" s="5"/>
      <c r="N6" s="5"/>
    </row>
    <row r="7" spans="1:14" ht="12" customHeight="1" x14ac:dyDescent="0.2">
      <c r="A7" s="6"/>
      <c r="B7" s="7"/>
      <c r="C7" s="7"/>
      <c r="D7" s="7"/>
      <c r="E7" s="7"/>
      <c r="F7" s="7"/>
      <c r="G7" s="7"/>
      <c r="H7" s="7"/>
      <c r="I7" s="7"/>
      <c r="J7" s="7"/>
      <c r="K7" s="7"/>
      <c r="L7" s="5"/>
      <c r="M7" s="5"/>
      <c r="N7" s="5"/>
    </row>
    <row r="8" spans="1:14" ht="12" customHeight="1" x14ac:dyDescent="0.2">
      <c r="A8" s="8" t="s">
        <v>14</v>
      </c>
      <c r="B8" s="9">
        <v>0</v>
      </c>
      <c r="C8" s="9">
        <v>0</v>
      </c>
      <c r="D8" s="9">
        <v>0</v>
      </c>
      <c r="E8" s="9">
        <v>0</v>
      </c>
      <c r="F8" s="9">
        <v>5</v>
      </c>
      <c r="G8" s="9">
        <v>486</v>
      </c>
      <c r="H8" s="9">
        <v>111</v>
      </c>
      <c r="I8" s="9">
        <v>20493.5</v>
      </c>
      <c r="J8" s="9">
        <v>116</v>
      </c>
      <c r="K8" s="9">
        <v>20979.5</v>
      </c>
      <c r="L8" s="5"/>
      <c r="M8" s="5"/>
      <c r="N8" s="5"/>
    </row>
    <row r="9" spans="1:14" ht="12" customHeight="1" x14ac:dyDescent="0.2">
      <c r="A9" s="33" t="s">
        <v>15</v>
      </c>
      <c r="B9" s="34">
        <v>5</v>
      </c>
      <c r="C9" s="34">
        <v>1713</v>
      </c>
      <c r="D9" s="34">
        <v>3</v>
      </c>
      <c r="E9" s="34">
        <v>821</v>
      </c>
      <c r="F9" s="34">
        <v>14</v>
      </c>
      <c r="G9" s="34">
        <v>4689</v>
      </c>
      <c r="H9" s="34">
        <v>340</v>
      </c>
      <c r="I9" s="34">
        <v>46504.08</v>
      </c>
      <c r="J9" s="34">
        <v>362</v>
      </c>
      <c r="K9" s="34">
        <v>53727.08</v>
      </c>
      <c r="L9" s="5"/>
      <c r="M9" s="5"/>
      <c r="N9" s="5"/>
    </row>
    <row r="10" spans="1:14" ht="12" customHeight="1" x14ac:dyDescent="0.2">
      <c r="A10" s="8" t="s">
        <v>16</v>
      </c>
      <c r="B10" s="9">
        <v>7</v>
      </c>
      <c r="C10" s="9">
        <v>2380</v>
      </c>
      <c r="D10" s="9">
        <v>8</v>
      </c>
      <c r="E10" s="9">
        <v>1104.3</v>
      </c>
      <c r="F10" s="9">
        <v>1</v>
      </c>
      <c r="G10" s="9">
        <v>840</v>
      </c>
      <c r="H10" s="9">
        <v>206</v>
      </c>
      <c r="I10" s="9">
        <v>28996.15</v>
      </c>
      <c r="J10" s="9">
        <v>222</v>
      </c>
      <c r="K10" s="9">
        <v>33320.450000000004</v>
      </c>
      <c r="L10" s="5"/>
      <c r="M10" s="5"/>
      <c r="N10" s="5"/>
    </row>
    <row r="11" spans="1:14" ht="12" customHeight="1" x14ac:dyDescent="0.2">
      <c r="A11" s="33" t="s">
        <v>17</v>
      </c>
      <c r="B11" s="34">
        <v>1</v>
      </c>
      <c r="C11" s="34">
        <v>60</v>
      </c>
      <c r="D11" s="34">
        <v>3</v>
      </c>
      <c r="E11" s="34">
        <v>356</v>
      </c>
      <c r="F11" s="34">
        <v>1</v>
      </c>
      <c r="G11" s="34">
        <v>60</v>
      </c>
      <c r="H11" s="34">
        <v>15</v>
      </c>
      <c r="I11" s="34">
        <v>1233</v>
      </c>
      <c r="J11" s="34">
        <v>20</v>
      </c>
      <c r="K11" s="34">
        <v>1709</v>
      </c>
      <c r="L11" s="5"/>
      <c r="M11" s="5"/>
      <c r="N11" s="5"/>
    </row>
    <row r="12" spans="1:14" ht="12" customHeight="1" x14ac:dyDescent="0.2">
      <c r="A12" s="8" t="s">
        <v>18</v>
      </c>
      <c r="B12" s="9">
        <v>13</v>
      </c>
      <c r="C12" s="9">
        <v>2439</v>
      </c>
      <c r="D12" s="9">
        <v>1</v>
      </c>
      <c r="E12" s="9">
        <v>83</v>
      </c>
      <c r="F12" s="9">
        <v>1</v>
      </c>
      <c r="G12" s="9">
        <v>98</v>
      </c>
      <c r="H12" s="9">
        <v>46</v>
      </c>
      <c r="I12" s="9">
        <v>6917</v>
      </c>
      <c r="J12" s="9">
        <v>61</v>
      </c>
      <c r="K12" s="9">
        <v>9537</v>
      </c>
      <c r="L12" s="5"/>
      <c r="M12" s="5"/>
      <c r="N12" s="5"/>
    </row>
    <row r="13" spans="1:14" ht="12" customHeight="1" x14ac:dyDescent="0.2">
      <c r="A13" s="33" t="s">
        <v>19</v>
      </c>
      <c r="B13" s="34">
        <v>0</v>
      </c>
      <c r="C13" s="34">
        <v>0</v>
      </c>
      <c r="D13" s="34">
        <v>0</v>
      </c>
      <c r="E13" s="34">
        <v>0</v>
      </c>
      <c r="F13" s="34">
        <v>2</v>
      </c>
      <c r="G13" s="34">
        <v>316</v>
      </c>
      <c r="H13" s="34">
        <v>22</v>
      </c>
      <c r="I13" s="34">
        <v>2821.3</v>
      </c>
      <c r="J13" s="34">
        <v>24</v>
      </c>
      <c r="K13" s="34">
        <v>3137.3</v>
      </c>
      <c r="L13" s="5"/>
      <c r="M13" s="5"/>
      <c r="N13" s="5"/>
    </row>
    <row r="14" spans="1:14" ht="12" customHeight="1" x14ac:dyDescent="0.2">
      <c r="A14" s="8" t="s">
        <v>20</v>
      </c>
      <c r="B14" s="9">
        <v>0</v>
      </c>
      <c r="C14" s="9">
        <v>0</v>
      </c>
      <c r="D14" s="9">
        <v>5</v>
      </c>
      <c r="E14" s="9">
        <v>222</v>
      </c>
      <c r="F14" s="9">
        <v>0</v>
      </c>
      <c r="G14" s="9">
        <v>0</v>
      </c>
      <c r="H14" s="9">
        <v>20</v>
      </c>
      <c r="I14" s="9">
        <v>2763.8939999999998</v>
      </c>
      <c r="J14" s="9">
        <v>25</v>
      </c>
      <c r="K14" s="9">
        <v>2985.8939999999998</v>
      </c>
      <c r="L14" s="5"/>
      <c r="M14" s="5"/>
      <c r="N14" s="5"/>
    </row>
    <row r="15" spans="1:14" ht="12" customHeight="1" x14ac:dyDescent="0.2">
      <c r="A15" s="33" t="s">
        <v>21</v>
      </c>
      <c r="B15" s="34">
        <v>0</v>
      </c>
      <c r="C15" s="34">
        <v>0</v>
      </c>
      <c r="D15" s="34">
        <v>0</v>
      </c>
      <c r="E15" s="34">
        <v>0</v>
      </c>
      <c r="F15" s="34">
        <v>1</v>
      </c>
      <c r="G15" s="34">
        <v>82.5</v>
      </c>
      <c r="H15" s="34">
        <v>23</v>
      </c>
      <c r="I15" s="34">
        <v>3187.25</v>
      </c>
      <c r="J15" s="34">
        <v>24</v>
      </c>
      <c r="K15" s="34">
        <v>3269.75</v>
      </c>
      <c r="L15" s="5"/>
      <c r="M15" s="5"/>
      <c r="N15" s="5"/>
    </row>
    <row r="16" spans="1:14" ht="12" customHeight="1" x14ac:dyDescent="0.2">
      <c r="A16" s="10" t="s">
        <v>22</v>
      </c>
      <c r="B16" s="9">
        <v>0</v>
      </c>
      <c r="C16" s="9">
        <v>0</v>
      </c>
      <c r="D16" s="9">
        <v>0</v>
      </c>
      <c r="E16" s="9">
        <v>0</v>
      </c>
      <c r="F16" s="9">
        <v>0</v>
      </c>
      <c r="G16" s="9">
        <v>0</v>
      </c>
      <c r="H16" s="9">
        <v>14</v>
      </c>
      <c r="I16" s="9">
        <v>2084</v>
      </c>
      <c r="J16" s="9">
        <v>14</v>
      </c>
      <c r="K16" s="9">
        <v>2084</v>
      </c>
      <c r="L16" s="5"/>
      <c r="M16" s="5"/>
      <c r="N16" s="5"/>
    </row>
    <row r="17" spans="1:14" ht="12" customHeight="1" x14ac:dyDescent="0.2">
      <c r="A17" s="35" t="s">
        <v>23</v>
      </c>
      <c r="B17" s="34">
        <v>0</v>
      </c>
      <c r="C17" s="34">
        <v>0</v>
      </c>
      <c r="D17" s="34">
        <v>11</v>
      </c>
      <c r="E17" s="34">
        <v>1207</v>
      </c>
      <c r="F17" s="34">
        <v>12</v>
      </c>
      <c r="G17" s="34">
        <v>1137</v>
      </c>
      <c r="H17" s="34">
        <v>137</v>
      </c>
      <c r="I17" s="34">
        <v>24157</v>
      </c>
      <c r="J17" s="34">
        <v>160</v>
      </c>
      <c r="K17" s="34">
        <v>26501</v>
      </c>
      <c r="L17" s="5"/>
      <c r="M17" s="5"/>
      <c r="N17" s="5"/>
    </row>
    <row r="18" spans="1:14" ht="12" customHeight="1" x14ac:dyDescent="0.2">
      <c r="A18" s="10" t="s">
        <v>24</v>
      </c>
      <c r="B18" s="9">
        <v>2</v>
      </c>
      <c r="C18" s="9">
        <v>911</v>
      </c>
      <c r="D18" s="9">
        <v>0</v>
      </c>
      <c r="E18" s="9">
        <v>0</v>
      </c>
      <c r="F18" s="9">
        <v>0</v>
      </c>
      <c r="G18" s="9">
        <v>0</v>
      </c>
      <c r="H18" s="9">
        <v>43</v>
      </c>
      <c r="I18" s="9">
        <v>7109.7</v>
      </c>
      <c r="J18" s="9">
        <v>45</v>
      </c>
      <c r="K18" s="9">
        <v>8020.7</v>
      </c>
      <c r="L18" s="5"/>
      <c r="M18" s="5"/>
      <c r="N18" s="5"/>
    </row>
    <row r="19" spans="1:14" ht="12" customHeight="1" x14ac:dyDescent="0.2">
      <c r="A19" s="35" t="s">
        <v>25</v>
      </c>
      <c r="B19" s="34">
        <v>0</v>
      </c>
      <c r="C19" s="34">
        <v>0</v>
      </c>
      <c r="D19" s="34">
        <v>0</v>
      </c>
      <c r="E19" s="34">
        <v>0</v>
      </c>
      <c r="F19" s="34">
        <v>8</v>
      </c>
      <c r="G19" s="34">
        <v>232</v>
      </c>
      <c r="H19" s="34">
        <v>39</v>
      </c>
      <c r="I19" s="34">
        <v>4823</v>
      </c>
      <c r="J19" s="34">
        <v>47</v>
      </c>
      <c r="K19" s="34">
        <v>5055</v>
      </c>
      <c r="L19" s="5"/>
      <c r="M19" s="5"/>
      <c r="N19" s="5"/>
    </row>
    <row r="20" spans="1:14" ht="12" customHeight="1" x14ac:dyDescent="0.2">
      <c r="A20" s="10" t="s">
        <v>26</v>
      </c>
      <c r="B20" s="9">
        <v>0</v>
      </c>
      <c r="C20" s="9">
        <v>0</v>
      </c>
      <c r="D20" s="9">
        <v>0</v>
      </c>
      <c r="E20" s="9">
        <v>0</v>
      </c>
      <c r="F20" s="9">
        <v>0</v>
      </c>
      <c r="G20" s="9">
        <v>0</v>
      </c>
      <c r="H20" s="9">
        <v>28</v>
      </c>
      <c r="I20" s="9">
        <v>5805.0249999999996</v>
      </c>
      <c r="J20" s="9">
        <v>28</v>
      </c>
      <c r="K20" s="9">
        <v>5805.0249999999996</v>
      </c>
      <c r="L20" s="5"/>
      <c r="M20" s="5"/>
      <c r="N20" s="5"/>
    </row>
    <row r="21" spans="1:14" ht="12" customHeight="1" x14ac:dyDescent="0.2">
      <c r="A21" s="35" t="s">
        <v>27</v>
      </c>
      <c r="B21" s="34">
        <v>0</v>
      </c>
      <c r="C21" s="34">
        <v>0</v>
      </c>
      <c r="D21" s="34">
        <v>1</v>
      </c>
      <c r="E21" s="34">
        <v>34</v>
      </c>
      <c r="F21" s="34">
        <v>3</v>
      </c>
      <c r="G21" s="34">
        <v>1460</v>
      </c>
      <c r="H21" s="34">
        <v>45</v>
      </c>
      <c r="I21" s="34">
        <v>5091</v>
      </c>
      <c r="J21" s="34">
        <v>49</v>
      </c>
      <c r="K21" s="34">
        <v>6585</v>
      </c>
      <c r="L21" s="5"/>
      <c r="M21" s="5"/>
      <c r="N21" s="5"/>
    </row>
    <row r="22" spans="1:14" ht="12" customHeight="1" x14ac:dyDescent="0.2">
      <c r="A22" s="10" t="s">
        <v>28</v>
      </c>
      <c r="B22" s="9">
        <v>0</v>
      </c>
      <c r="C22" s="9">
        <v>0</v>
      </c>
      <c r="D22" s="9">
        <v>0</v>
      </c>
      <c r="E22" s="9">
        <v>0</v>
      </c>
      <c r="F22" s="9">
        <v>0</v>
      </c>
      <c r="G22" s="9">
        <v>0</v>
      </c>
      <c r="H22" s="9">
        <v>24</v>
      </c>
      <c r="I22" s="9">
        <v>2614</v>
      </c>
      <c r="J22" s="9">
        <v>24</v>
      </c>
      <c r="K22" s="9">
        <v>2614</v>
      </c>
      <c r="L22" s="5"/>
      <c r="M22" s="5"/>
      <c r="N22" s="5"/>
    </row>
    <row r="23" spans="1:14" ht="12" customHeight="1" x14ac:dyDescent="0.2">
      <c r="A23" s="35" t="s">
        <v>29</v>
      </c>
      <c r="B23" s="34">
        <v>1</v>
      </c>
      <c r="C23" s="34">
        <v>200</v>
      </c>
      <c r="D23" s="34">
        <v>2</v>
      </c>
      <c r="E23" s="34">
        <v>244</v>
      </c>
      <c r="F23" s="34">
        <v>4</v>
      </c>
      <c r="G23" s="34">
        <v>234</v>
      </c>
      <c r="H23" s="34">
        <v>174</v>
      </c>
      <c r="I23" s="34">
        <v>24043.5</v>
      </c>
      <c r="J23" s="34">
        <v>181</v>
      </c>
      <c r="K23" s="34">
        <v>24721.5</v>
      </c>
      <c r="L23" s="5"/>
      <c r="M23" s="5"/>
      <c r="N23" s="5"/>
    </row>
    <row r="24" spans="1:14" ht="12" customHeight="1" x14ac:dyDescent="0.2">
      <c r="A24" s="10" t="s">
        <v>30</v>
      </c>
      <c r="B24" s="9">
        <v>10</v>
      </c>
      <c r="C24" s="9">
        <v>5352.06</v>
      </c>
      <c r="D24" s="9">
        <v>1</v>
      </c>
      <c r="E24" s="9">
        <v>32</v>
      </c>
      <c r="F24" s="9">
        <v>3</v>
      </c>
      <c r="G24" s="9">
        <v>175</v>
      </c>
      <c r="H24" s="9">
        <v>134</v>
      </c>
      <c r="I24" s="9">
        <v>18620</v>
      </c>
      <c r="J24" s="9">
        <v>148</v>
      </c>
      <c r="K24" s="9">
        <v>24179.06</v>
      </c>
      <c r="L24" s="5"/>
      <c r="M24" s="5"/>
      <c r="N24" s="5"/>
    </row>
    <row r="25" spans="1:14" ht="12" customHeight="1" x14ac:dyDescent="0.2">
      <c r="A25" s="35" t="s">
        <v>31</v>
      </c>
      <c r="B25" s="34">
        <v>0</v>
      </c>
      <c r="C25" s="34">
        <v>0</v>
      </c>
      <c r="D25" s="34">
        <v>0</v>
      </c>
      <c r="E25" s="34">
        <v>0</v>
      </c>
      <c r="F25" s="34">
        <v>5</v>
      </c>
      <c r="G25" s="34">
        <v>807</v>
      </c>
      <c r="H25" s="34">
        <v>102</v>
      </c>
      <c r="I25" s="34">
        <v>13939</v>
      </c>
      <c r="J25" s="34">
        <v>107</v>
      </c>
      <c r="K25" s="34">
        <v>14746</v>
      </c>
      <c r="L25" s="5"/>
      <c r="M25" s="5"/>
      <c r="N25" s="5"/>
    </row>
    <row r="26" spans="1:14" ht="12" customHeight="1" x14ac:dyDescent="0.2">
      <c r="A26" s="10" t="s">
        <v>32</v>
      </c>
      <c r="B26" s="9">
        <v>0</v>
      </c>
      <c r="C26" s="9">
        <v>0</v>
      </c>
      <c r="D26" s="9">
        <v>0</v>
      </c>
      <c r="E26" s="9">
        <v>0</v>
      </c>
      <c r="F26" s="9">
        <v>3</v>
      </c>
      <c r="G26" s="9">
        <v>125</v>
      </c>
      <c r="H26" s="9">
        <v>91</v>
      </c>
      <c r="I26" s="9">
        <v>13754.4</v>
      </c>
      <c r="J26" s="9">
        <v>94</v>
      </c>
      <c r="K26" s="9">
        <v>13879.4</v>
      </c>
      <c r="L26" s="5"/>
      <c r="M26" s="5"/>
      <c r="N26" s="5"/>
    </row>
    <row r="27" spans="1:14" ht="12" customHeight="1" x14ac:dyDescent="0.2">
      <c r="A27" s="35" t="s">
        <v>33</v>
      </c>
      <c r="B27" s="34">
        <v>1</v>
      </c>
      <c r="C27" s="34">
        <v>375.9</v>
      </c>
      <c r="D27" s="34">
        <v>1</v>
      </c>
      <c r="E27" s="34">
        <v>30</v>
      </c>
      <c r="F27" s="34">
        <v>7</v>
      </c>
      <c r="G27" s="34">
        <v>501.745</v>
      </c>
      <c r="H27" s="34">
        <v>18</v>
      </c>
      <c r="I27" s="34">
        <v>2922.1</v>
      </c>
      <c r="J27" s="34">
        <v>27</v>
      </c>
      <c r="K27" s="34">
        <v>3829.7449999999999</v>
      </c>
      <c r="L27" s="5"/>
      <c r="M27" s="5"/>
      <c r="N27" s="5"/>
    </row>
    <row r="28" spans="1:14" ht="12" customHeight="1" x14ac:dyDescent="0.2">
      <c r="A28" s="10" t="s">
        <v>34</v>
      </c>
      <c r="B28" s="9">
        <v>0</v>
      </c>
      <c r="C28" s="9">
        <v>0</v>
      </c>
      <c r="D28" s="9">
        <v>0</v>
      </c>
      <c r="E28" s="9">
        <v>0</v>
      </c>
      <c r="F28" s="9">
        <v>56</v>
      </c>
      <c r="G28" s="9">
        <v>6047</v>
      </c>
      <c r="H28" s="9">
        <v>163</v>
      </c>
      <c r="I28" s="9">
        <v>21230.575000000001</v>
      </c>
      <c r="J28" s="9">
        <v>219</v>
      </c>
      <c r="K28" s="9">
        <v>27277.575000000001</v>
      </c>
      <c r="L28" s="5"/>
      <c r="M28" s="5"/>
      <c r="N28" s="5"/>
    </row>
    <row r="29" spans="1:14" ht="12" customHeight="1" x14ac:dyDescent="0.2">
      <c r="A29" s="33" t="s">
        <v>35</v>
      </c>
      <c r="B29" s="34">
        <v>1</v>
      </c>
      <c r="C29" s="34">
        <v>500</v>
      </c>
      <c r="D29" s="34">
        <v>7</v>
      </c>
      <c r="E29" s="34">
        <v>691.8</v>
      </c>
      <c r="F29" s="34">
        <v>2</v>
      </c>
      <c r="G29" s="34">
        <v>317.89999999999998</v>
      </c>
      <c r="H29" s="34">
        <v>19</v>
      </c>
      <c r="I29" s="34">
        <v>3198.1</v>
      </c>
      <c r="J29" s="34">
        <v>29</v>
      </c>
      <c r="K29" s="34">
        <v>4707.7999999999993</v>
      </c>
      <c r="L29" s="5"/>
      <c r="M29" s="5"/>
      <c r="N29" s="5"/>
    </row>
    <row r="30" spans="1:14" ht="12" customHeight="1" x14ac:dyDescent="0.2">
      <c r="A30" s="8" t="s">
        <v>36</v>
      </c>
      <c r="B30" s="9">
        <v>0</v>
      </c>
      <c r="C30" s="9">
        <v>0</v>
      </c>
      <c r="D30" s="9">
        <v>0</v>
      </c>
      <c r="E30" s="9">
        <v>0</v>
      </c>
      <c r="F30" s="9">
        <v>7</v>
      </c>
      <c r="G30" s="9">
        <v>566</v>
      </c>
      <c r="H30" s="9">
        <v>45</v>
      </c>
      <c r="I30" s="9">
        <v>8720</v>
      </c>
      <c r="J30" s="9">
        <v>52</v>
      </c>
      <c r="K30" s="9">
        <v>9286</v>
      </c>
      <c r="L30" s="5"/>
      <c r="M30" s="5"/>
      <c r="N30" s="5"/>
    </row>
    <row r="31" spans="1:14" ht="12" customHeight="1" x14ac:dyDescent="0.2">
      <c r="A31" s="33" t="s">
        <v>37</v>
      </c>
      <c r="B31" s="34">
        <v>0</v>
      </c>
      <c r="C31" s="34">
        <v>0</v>
      </c>
      <c r="D31" s="34">
        <v>0</v>
      </c>
      <c r="E31" s="34">
        <v>0</v>
      </c>
      <c r="F31" s="34">
        <v>2</v>
      </c>
      <c r="G31" s="34">
        <v>57.5</v>
      </c>
      <c r="H31" s="34">
        <v>6</v>
      </c>
      <c r="I31" s="34">
        <v>1028</v>
      </c>
      <c r="J31" s="34">
        <v>8</v>
      </c>
      <c r="K31" s="34">
        <v>1085.5</v>
      </c>
      <c r="L31" s="5"/>
      <c r="M31" s="5"/>
      <c r="N31" s="5"/>
    </row>
    <row r="32" spans="1:14" ht="12" customHeight="1" x14ac:dyDescent="0.2">
      <c r="A32" s="8" t="s">
        <v>38</v>
      </c>
      <c r="B32" s="9">
        <v>0</v>
      </c>
      <c r="C32" s="9">
        <v>0</v>
      </c>
      <c r="D32" s="9">
        <v>5</v>
      </c>
      <c r="E32" s="9">
        <v>864</v>
      </c>
      <c r="F32" s="9">
        <v>8</v>
      </c>
      <c r="G32" s="9">
        <v>702.3</v>
      </c>
      <c r="H32" s="9">
        <v>49</v>
      </c>
      <c r="I32" s="9">
        <v>6952.7</v>
      </c>
      <c r="J32" s="9">
        <v>62</v>
      </c>
      <c r="K32" s="9">
        <v>8519</v>
      </c>
      <c r="L32" s="5"/>
      <c r="M32" s="5"/>
      <c r="N32" s="5"/>
    </row>
    <row r="33" spans="1:14" ht="12" customHeight="1" x14ac:dyDescent="0.2">
      <c r="A33" s="8"/>
      <c r="B33" s="9">
        <v>0</v>
      </c>
      <c r="C33" s="9"/>
      <c r="D33" s="9"/>
      <c r="E33" s="9"/>
      <c r="F33" s="9"/>
      <c r="G33" s="9"/>
      <c r="H33" s="9">
        <v>0</v>
      </c>
      <c r="I33" s="9"/>
      <c r="J33" s="9">
        <v>0</v>
      </c>
      <c r="K33" s="9"/>
      <c r="L33" s="5"/>
      <c r="M33" s="5"/>
      <c r="N33" s="5"/>
    </row>
    <row r="34" spans="1:14" ht="12" customHeight="1" x14ac:dyDescent="0.2">
      <c r="A34" s="29" t="s">
        <v>9</v>
      </c>
      <c r="B34" s="30">
        <v>41</v>
      </c>
      <c r="C34" s="30">
        <v>13930.960000000001</v>
      </c>
      <c r="D34" s="30">
        <v>48</v>
      </c>
      <c r="E34" s="30">
        <v>5689.1</v>
      </c>
      <c r="F34" s="30">
        <v>145</v>
      </c>
      <c r="G34" s="30">
        <v>18933.945000000003</v>
      </c>
      <c r="H34" s="30">
        <v>1914</v>
      </c>
      <c r="I34" s="30">
        <v>279008.27400000003</v>
      </c>
      <c r="J34" s="30">
        <v>2148</v>
      </c>
      <c r="K34" s="30">
        <v>317562.27899999998</v>
      </c>
      <c r="L34" s="5"/>
      <c r="M34" s="5"/>
      <c r="N34" s="5"/>
    </row>
    <row r="35" spans="1:14" ht="12" customHeight="1" x14ac:dyDescent="0.2">
      <c r="A35" s="11"/>
      <c r="B35" s="12"/>
      <c r="C35" s="12"/>
      <c r="D35" s="12"/>
      <c r="E35" s="12"/>
      <c r="F35" s="12"/>
      <c r="G35" s="12"/>
      <c r="H35" s="5"/>
      <c r="I35" s="5"/>
      <c r="J35" s="5"/>
      <c r="K35" s="5"/>
      <c r="L35" s="5"/>
      <c r="M35" s="5"/>
      <c r="N35" s="5"/>
    </row>
    <row r="36" spans="1:14" x14ac:dyDescent="0.2">
      <c r="A36" s="13" t="s">
        <v>39</v>
      </c>
      <c r="B36" s="14"/>
      <c r="C36" s="14"/>
      <c r="D36" s="5"/>
      <c r="E36" s="5"/>
      <c r="F36" s="5"/>
      <c r="G36" s="5"/>
      <c r="H36" s="5"/>
      <c r="I36" s="5"/>
      <c r="J36" s="5"/>
      <c r="K36" s="5"/>
      <c r="L36" s="5"/>
      <c r="M36" s="5"/>
      <c r="N36" s="5"/>
    </row>
    <row r="37" spans="1:14" x14ac:dyDescent="0.2">
      <c r="A37" s="5"/>
      <c r="B37" s="15"/>
      <c r="C37" s="15"/>
      <c r="D37" s="15"/>
      <c r="E37" s="15"/>
      <c r="F37" s="5"/>
      <c r="G37" s="5"/>
      <c r="H37" s="5"/>
      <c r="I37" s="5"/>
      <c r="J37" s="5"/>
      <c r="K37" s="5"/>
      <c r="L37" s="5"/>
      <c r="M37" s="5"/>
      <c r="N37" s="5"/>
    </row>
    <row r="38" spans="1:14" x14ac:dyDescent="0.2">
      <c r="A38" s="5"/>
      <c r="B38" s="5"/>
      <c r="C38" s="5"/>
      <c r="D38" s="5"/>
      <c r="E38" s="5"/>
      <c r="F38" s="5"/>
      <c r="G38" s="5"/>
      <c r="H38" s="5"/>
      <c r="I38" s="5"/>
      <c r="J38" s="5"/>
      <c r="K38" s="5"/>
      <c r="L38" s="5"/>
      <c r="M38" s="5"/>
      <c r="N38" s="5"/>
    </row>
    <row r="39" spans="1:14" x14ac:dyDescent="0.2">
      <c r="A39" s="5"/>
      <c r="B39" s="5"/>
      <c r="C39" s="5"/>
      <c r="D39" s="5"/>
      <c r="E39" s="5"/>
      <c r="F39" s="5"/>
      <c r="G39" s="5"/>
      <c r="H39" s="5"/>
      <c r="I39" s="5"/>
      <c r="J39" s="5"/>
      <c r="K39" s="5"/>
      <c r="L39" s="5"/>
      <c r="M39" s="5"/>
      <c r="N39" s="5"/>
    </row>
    <row r="40" spans="1:14" x14ac:dyDescent="0.2">
      <c r="A40" s="5"/>
      <c r="B40" s="5"/>
      <c r="C40" s="5"/>
      <c r="D40" s="5"/>
      <c r="E40" s="5"/>
      <c r="F40" s="5"/>
      <c r="G40" s="5"/>
      <c r="H40" s="5"/>
      <c r="I40" s="5"/>
      <c r="J40" s="5"/>
      <c r="K40" s="5"/>
      <c r="L40" s="5"/>
      <c r="M40" s="5"/>
      <c r="N40" s="5"/>
    </row>
    <row r="41" spans="1:14" x14ac:dyDescent="0.2">
      <c r="A41" s="5"/>
      <c r="B41" s="5"/>
      <c r="C41" s="5"/>
      <c r="D41" s="5"/>
      <c r="E41" s="5"/>
      <c r="F41" s="5"/>
      <c r="G41" s="5"/>
      <c r="H41" s="5"/>
      <c r="I41" s="5"/>
      <c r="J41" s="5"/>
      <c r="K41" s="5"/>
      <c r="L41" s="5"/>
      <c r="M41" s="5"/>
      <c r="N41" s="5"/>
    </row>
    <row r="42" spans="1:14" x14ac:dyDescent="0.2">
      <c r="A42" s="5"/>
      <c r="B42" s="5"/>
      <c r="C42" s="5"/>
      <c r="D42" s="5"/>
      <c r="E42" s="5"/>
      <c r="F42" s="5"/>
      <c r="G42" s="5"/>
      <c r="H42" s="5"/>
      <c r="I42" s="5"/>
      <c r="J42" s="5"/>
      <c r="K42" s="5"/>
      <c r="L42" s="5"/>
      <c r="M42" s="5"/>
      <c r="N42" s="5"/>
    </row>
    <row r="43" spans="1:14" x14ac:dyDescent="0.2">
      <c r="A43" s="5"/>
      <c r="B43" s="5"/>
      <c r="C43" s="5"/>
      <c r="D43" s="5"/>
      <c r="E43" s="5"/>
      <c r="F43" s="5"/>
      <c r="G43" s="5"/>
      <c r="H43" s="5"/>
      <c r="I43" s="5"/>
      <c r="J43" s="5"/>
      <c r="K43" s="5"/>
      <c r="L43" s="5"/>
      <c r="M43" s="5"/>
      <c r="N43" s="5"/>
    </row>
    <row r="44" spans="1:14" x14ac:dyDescent="0.2">
      <c r="A44" s="5"/>
      <c r="B44" s="5"/>
      <c r="C44" s="5"/>
      <c r="D44" s="5"/>
      <c r="E44" s="5"/>
      <c r="F44" s="5"/>
      <c r="G44" s="5"/>
      <c r="H44" s="5"/>
      <c r="I44" s="5"/>
      <c r="J44" s="5"/>
      <c r="K44" s="5"/>
      <c r="L44" s="5"/>
      <c r="M44" s="5"/>
      <c r="N44" s="5"/>
    </row>
    <row r="45" spans="1:14" x14ac:dyDescent="0.2">
      <c r="A45" s="5"/>
      <c r="B45" s="5"/>
      <c r="C45" s="5"/>
      <c r="D45" s="5"/>
      <c r="E45" s="5"/>
      <c r="F45" s="5"/>
      <c r="G45" s="5"/>
      <c r="H45" s="5"/>
      <c r="I45" s="5"/>
      <c r="J45" s="5"/>
      <c r="K45" s="5"/>
      <c r="L45" s="5"/>
      <c r="M45" s="5"/>
      <c r="N45"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0"/>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2" ht="20.100000000000001" customHeight="1" x14ac:dyDescent="0.2">
      <c r="A1" s="2" t="s">
        <v>44</v>
      </c>
      <c r="B1" s="3"/>
      <c r="C1" s="4"/>
      <c r="D1" s="4"/>
      <c r="E1" s="5"/>
      <c r="F1" s="5"/>
      <c r="G1" s="5"/>
      <c r="H1" s="5"/>
      <c r="I1" s="5"/>
      <c r="J1" s="5"/>
      <c r="K1" s="5"/>
      <c r="L1" s="5"/>
    </row>
    <row r="2" spans="1:12" ht="12" customHeight="1" x14ac:dyDescent="0.2">
      <c r="A2" s="18" t="s">
        <v>6</v>
      </c>
      <c r="B2" s="87" t="s">
        <v>7</v>
      </c>
      <c r="C2" s="88"/>
      <c r="D2" s="88"/>
      <c r="E2" s="89"/>
      <c r="F2" s="87" t="s">
        <v>8</v>
      </c>
      <c r="G2" s="88"/>
      <c r="H2" s="88"/>
      <c r="I2" s="89"/>
      <c r="J2" s="87" t="s">
        <v>9</v>
      </c>
      <c r="K2" s="89"/>
      <c r="L2" s="5"/>
    </row>
    <row r="3" spans="1:12" ht="12" customHeight="1" x14ac:dyDescent="0.2">
      <c r="A3" s="24"/>
      <c r="B3" s="19"/>
      <c r="C3" s="20"/>
      <c r="D3" s="20"/>
      <c r="E3" s="21"/>
      <c r="F3" s="19"/>
      <c r="G3" s="20"/>
      <c r="H3" s="20"/>
      <c r="I3" s="21"/>
      <c r="J3" s="22"/>
      <c r="K3" s="23"/>
      <c r="L3" s="5"/>
    </row>
    <row r="4" spans="1:12" ht="12" customHeight="1" x14ac:dyDescent="0.2">
      <c r="A4" s="19"/>
      <c r="B4" s="91" t="s">
        <v>0</v>
      </c>
      <c r="C4" s="92"/>
      <c r="D4" s="92"/>
      <c r="E4" s="93"/>
      <c r="F4" s="97" t="s">
        <v>42</v>
      </c>
      <c r="G4" s="98"/>
      <c r="H4" s="97" t="s">
        <v>43</v>
      </c>
      <c r="I4" s="98"/>
      <c r="J4" s="22"/>
      <c r="K4" s="23"/>
      <c r="L4" s="5"/>
    </row>
    <row r="5" spans="1:12" ht="12" customHeight="1" x14ac:dyDescent="0.2">
      <c r="A5" s="24"/>
      <c r="B5" s="85" t="s">
        <v>10</v>
      </c>
      <c r="C5" s="86"/>
      <c r="D5" s="85" t="s">
        <v>11</v>
      </c>
      <c r="E5" s="86"/>
      <c r="F5" s="85" t="s">
        <v>11</v>
      </c>
      <c r="G5" s="86"/>
      <c r="H5" s="85" t="s">
        <v>11</v>
      </c>
      <c r="I5" s="86"/>
      <c r="J5" s="31"/>
      <c r="K5" s="32"/>
      <c r="L5" s="5"/>
    </row>
    <row r="6" spans="1:12" ht="12" customHeight="1" x14ac:dyDescent="0.2">
      <c r="A6" s="24"/>
      <c r="B6" s="28" t="s">
        <v>12</v>
      </c>
      <c r="C6" s="28" t="s">
        <v>13</v>
      </c>
      <c r="D6" s="28" t="s">
        <v>12</v>
      </c>
      <c r="E6" s="28" t="s">
        <v>13</v>
      </c>
      <c r="F6" s="28" t="s">
        <v>12</v>
      </c>
      <c r="G6" s="28" t="s">
        <v>13</v>
      </c>
      <c r="H6" s="28" t="s">
        <v>12</v>
      </c>
      <c r="I6" s="28" t="s">
        <v>13</v>
      </c>
      <c r="J6" s="28" t="s">
        <v>12</v>
      </c>
      <c r="K6" s="28" t="s">
        <v>13</v>
      </c>
      <c r="L6" s="5"/>
    </row>
    <row r="7" spans="1:12" ht="12" customHeight="1" x14ac:dyDescent="0.2">
      <c r="A7" s="6"/>
      <c r="B7" s="7"/>
      <c r="C7" s="7"/>
      <c r="D7" s="7"/>
      <c r="E7" s="7"/>
      <c r="F7" s="7"/>
      <c r="G7" s="7"/>
      <c r="H7" s="7"/>
      <c r="I7" s="7"/>
      <c r="J7" s="7"/>
      <c r="K7" s="7"/>
      <c r="L7" s="5"/>
    </row>
    <row r="8" spans="1:12" ht="12" customHeight="1" x14ac:dyDescent="0.2">
      <c r="A8" s="8" t="s">
        <v>14</v>
      </c>
      <c r="B8" s="9"/>
      <c r="C8" s="9"/>
      <c r="D8" s="9">
        <v>0</v>
      </c>
      <c r="E8" s="9">
        <v>0</v>
      </c>
      <c r="F8" s="9">
        <v>5</v>
      </c>
      <c r="G8" s="9">
        <v>418</v>
      </c>
      <c r="H8" s="9">
        <v>123</v>
      </c>
      <c r="I8" s="9">
        <v>24284</v>
      </c>
      <c r="J8" s="9">
        <v>128</v>
      </c>
      <c r="K8" s="9">
        <v>24702</v>
      </c>
      <c r="L8" s="5"/>
    </row>
    <row r="9" spans="1:12" ht="12" customHeight="1" x14ac:dyDescent="0.2">
      <c r="A9" s="33" t="s">
        <v>15</v>
      </c>
      <c r="B9" s="34">
        <v>6</v>
      </c>
      <c r="C9" s="34">
        <v>3302.616</v>
      </c>
      <c r="D9" s="34">
        <v>4</v>
      </c>
      <c r="E9" s="34">
        <v>415.8</v>
      </c>
      <c r="F9" s="34">
        <v>13</v>
      </c>
      <c r="G9" s="34">
        <v>2244.6999999999998</v>
      </c>
      <c r="H9" s="34">
        <v>374</v>
      </c>
      <c r="I9" s="34">
        <v>54277.2</v>
      </c>
      <c r="J9" s="34">
        <v>397</v>
      </c>
      <c r="K9" s="34">
        <v>60240.315999999999</v>
      </c>
      <c r="L9" s="5"/>
    </row>
    <row r="10" spans="1:12" ht="12" customHeight="1" x14ac:dyDescent="0.2">
      <c r="A10" s="8" t="s">
        <v>16</v>
      </c>
      <c r="B10" s="9">
        <v>5</v>
      </c>
      <c r="C10" s="9">
        <v>2570</v>
      </c>
      <c r="D10" s="9">
        <v>1</v>
      </c>
      <c r="E10" s="9">
        <v>93.8</v>
      </c>
      <c r="F10" s="9">
        <v>2</v>
      </c>
      <c r="G10" s="9">
        <v>1110</v>
      </c>
      <c r="H10" s="9">
        <v>197</v>
      </c>
      <c r="I10" s="9">
        <v>29590.85</v>
      </c>
      <c r="J10" s="9">
        <v>205</v>
      </c>
      <c r="K10" s="9">
        <v>33364.65</v>
      </c>
      <c r="L10" s="5"/>
    </row>
    <row r="11" spans="1:12" ht="12" customHeight="1" x14ac:dyDescent="0.2">
      <c r="A11" s="33" t="s">
        <v>17</v>
      </c>
      <c r="B11" s="34">
        <v>2</v>
      </c>
      <c r="C11" s="34">
        <v>360</v>
      </c>
      <c r="D11" s="34">
        <v>0</v>
      </c>
      <c r="E11" s="34">
        <v>0</v>
      </c>
      <c r="F11" s="34">
        <v>1</v>
      </c>
      <c r="G11" s="34">
        <v>48</v>
      </c>
      <c r="H11" s="34">
        <v>9</v>
      </c>
      <c r="I11" s="34">
        <v>1076</v>
      </c>
      <c r="J11" s="34">
        <v>12</v>
      </c>
      <c r="K11" s="34">
        <v>1484</v>
      </c>
      <c r="L11" s="5"/>
    </row>
    <row r="12" spans="1:12" ht="12" customHeight="1" x14ac:dyDescent="0.2">
      <c r="A12" s="8" t="s">
        <v>18</v>
      </c>
      <c r="B12" s="9">
        <v>14</v>
      </c>
      <c r="C12" s="9">
        <v>2279</v>
      </c>
      <c r="D12" s="9">
        <v>0</v>
      </c>
      <c r="E12" s="9">
        <v>0</v>
      </c>
      <c r="F12" s="9">
        <v>1</v>
      </c>
      <c r="G12" s="9">
        <v>786</v>
      </c>
      <c r="H12" s="9">
        <v>39</v>
      </c>
      <c r="I12" s="9">
        <v>6024</v>
      </c>
      <c r="J12" s="9">
        <v>54</v>
      </c>
      <c r="K12" s="9">
        <v>9089</v>
      </c>
      <c r="L12" s="5"/>
    </row>
    <row r="13" spans="1:12" ht="12" customHeight="1" x14ac:dyDescent="0.2">
      <c r="A13" s="33" t="s">
        <v>19</v>
      </c>
      <c r="B13" s="34">
        <v>2</v>
      </c>
      <c r="C13" s="34">
        <v>320</v>
      </c>
      <c r="D13" s="34">
        <v>0</v>
      </c>
      <c r="E13" s="34">
        <v>0</v>
      </c>
      <c r="F13" s="34">
        <v>0</v>
      </c>
      <c r="G13" s="34">
        <v>0</v>
      </c>
      <c r="H13" s="34">
        <v>23</v>
      </c>
      <c r="I13" s="34">
        <v>3095.55</v>
      </c>
      <c r="J13" s="34">
        <v>25</v>
      </c>
      <c r="K13" s="34">
        <v>3415.55</v>
      </c>
      <c r="L13" s="5"/>
    </row>
    <row r="14" spans="1:12" ht="12" customHeight="1" x14ac:dyDescent="0.2">
      <c r="A14" s="8" t="s">
        <v>20</v>
      </c>
      <c r="B14" s="9"/>
      <c r="C14" s="9"/>
      <c r="D14" s="9">
        <v>3</v>
      </c>
      <c r="E14" s="9">
        <v>273</v>
      </c>
      <c r="F14" s="9">
        <v>1</v>
      </c>
      <c r="G14" s="9">
        <v>210</v>
      </c>
      <c r="H14" s="9">
        <v>19</v>
      </c>
      <c r="I14" s="9">
        <v>2224.8000000000002</v>
      </c>
      <c r="J14" s="9">
        <v>23</v>
      </c>
      <c r="K14" s="9">
        <v>2707.8</v>
      </c>
      <c r="L14" s="5"/>
    </row>
    <row r="15" spans="1:12" ht="12" customHeight="1" x14ac:dyDescent="0.2">
      <c r="A15" s="33" t="s">
        <v>21</v>
      </c>
      <c r="B15" s="34"/>
      <c r="C15" s="34"/>
      <c r="D15" s="34">
        <v>0</v>
      </c>
      <c r="E15" s="34">
        <v>0</v>
      </c>
      <c r="F15" s="34">
        <v>0</v>
      </c>
      <c r="G15" s="34">
        <v>0</v>
      </c>
      <c r="H15" s="34">
        <v>7</v>
      </c>
      <c r="I15" s="34">
        <v>1209.5999999999999</v>
      </c>
      <c r="J15" s="34">
        <v>7</v>
      </c>
      <c r="K15" s="34">
        <v>1209.5999999999999</v>
      </c>
      <c r="L15" s="5"/>
    </row>
    <row r="16" spans="1:12" ht="12" customHeight="1" x14ac:dyDescent="0.2">
      <c r="A16" s="10" t="s">
        <v>22</v>
      </c>
      <c r="B16" s="9"/>
      <c r="C16" s="9"/>
      <c r="D16" s="9">
        <v>0</v>
      </c>
      <c r="E16" s="9">
        <v>0</v>
      </c>
      <c r="F16" s="9">
        <v>0</v>
      </c>
      <c r="G16" s="9">
        <v>0</v>
      </c>
      <c r="H16" s="9">
        <v>19</v>
      </c>
      <c r="I16" s="9">
        <v>2647</v>
      </c>
      <c r="J16" s="9">
        <v>19</v>
      </c>
      <c r="K16" s="9">
        <v>2647</v>
      </c>
      <c r="L16" s="5"/>
    </row>
    <row r="17" spans="1:12" ht="12" customHeight="1" x14ac:dyDescent="0.2">
      <c r="A17" s="35" t="s">
        <v>23</v>
      </c>
      <c r="B17" s="34"/>
      <c r="C17" s="34"/>
      <c r="D17" s="34">
        <v>9</v>
      </c>
      <c r="E17" s="34">
        <v>1593</v>
      </c>
      <c r="F17" s="34">
        <v>7</v>
      </c>
      <c r="G17" s="34">
        <v>6484</v>
      </c>
      <c r="H17" s="34">
        <v>141</v>
      </c>
      <c r="I17" s="34">
        <v>26183.5</v>
      </c>
      <c r="J17" s="34">
        <v>157</v>
      </c>
      <c r="K17" s="34">
        <v>34260.5</v>
      </c>
      <c r="L17" s="5"/>
    </row>
    <row r="18" spans="1:12" ht="12" customHeight="1" x14ac:dyDescent="0.2">
      <c r="A18" s="10" t="s">
        <v>24</v>
      </c>
      <c r="B18" s="9">
        <v>0</v>
      </c>
      <c r="C18" s="9">
        <v>0</v>
      </c>
      <c r="D18" s="9">
        <v>0</v>
      </c>
      <c r="E18" s="9">
        <v>0</v>
      </c>
      <c r="F18" s="9">
        <v>0</v>
      </c>
      <c r="G18" s="9">
        <v>0</v>
      </c>
      <c r="H18" s="9">
        <v>60</v>
      </c>
      <c r="I18" s="9">
        <v>9891.75</v>
      </c>
      <c r="J18" s="9">
        <v>60</v>
      </c>
      <c r="K18" s="9">
        <v>9891.75</v>
      </c>
      <c r="L18" s="5"/>
    </row>
    <row r="19" spans="1:12" ht="12" customHeight="1" x14ac:dyDescent="0.2">
      <c r="A19" s="35" t="s">
        <v>25</v>
      </c>
      <c r="B19" s="34"/>
      <c r="C19" s="34"/>
      <c r="D19" s="34">
        <v>0</v>
      </c>
      <c r="E19" s="34">
        <v>0</v>
      </c>
      <c r="F19" s="34">
        <v>1</v>
      </c>
      <c r="G19" s="34">
        <v>50</v>
      </c>
      <c r="H19" s="34">
        <v>41</v>
      </c>
      <c r="I19" s="34">
        <v>7531</v>
      </c>
      <c r="J19" s="34">
        <v>42</v>
      </c>
      <c r="K19" s="34">
        <v>7581</v>
      </c>
      <c r="L19" s="5"/>
    </row>
    <row r="20" spans="1:12" ht="12" customHeight="1" x14ac:dyDescent="0.2">
      <c r="A20" s="10" t="s">
        <v>26</v>
      </c>
      <c r="B20" s="9"/>
      <c r="C20" s="9"/>
      <c r="D20" s="9">
        <v>0</v>
      </c>
      <c r="E20" s="9">
        <v>0</v>
      </c>
      <c r="F20" s="9">
        <v>2</v>
      </c>
      <c r="G20" s="9">
        <v>117</v>
      </c>
      <c r="H20" s="9">
        <v>41</v>
      </c>
      <c r="I20" s="9">
        <v>5468.4</v>
      </c>
      <c r="J20" s="9">
        <v>43</v>
      </c>
      <c r="K20" s="9">
        <v>5585.4</v>
      </c>
      <c r="L20" s="5"/>
    </row>
    <row r="21" spans="1:12" ht="12" customHeight="1" x14ac:dyDescent="0.2">
      <c r="A21" s="35" t="s">
        <v>27</v>
      </c>
      <c r="B21" s="34"/>
      <c r="C21" s="34"/>
      <c r="D21" s="34">
        <v>0</v>
      </c>
      <c r="E21" s="34">
        <v>0</v>
      </c>
      <c r="F21" s="34">
        <v>0</v>
      </c>
      <c r="G21" s="34">
        <v>0</v>
      </c>
      <c r="H21" s="34">
        <v>46</v>
      </c>
      <c r="I21" s="34">
        <v>5180</v>
      </c>
      <c r="J21" s="34">
        <v>46</v>
      </c>
      <c r="K21" s="34">
        <v>5180</v>
      </c>
      <c r="L21" s="5"/>
    </row>
    <row r="22" spans="1:12" ht="12" customHeight="1" x14ac:dyDescent="0.2">
      <c r="A22" s="10" t="s">
        <v>28</v>
      </c>
      <c r="B22" s="9"/>
      <c r="C22" s="9"/>
      <c r="D22" s="9">
        <v>0</v>
      </c>
      <c r="E22" s="9">
        <v>0</v>
      </c>
      <c r="F22" s="9">
        <v>1</v>
      </c>
      <c r="G22" s="9">
        <v>100</v>
      </c>
      <c r="H22" s="9">
        <v>34</v>
      </c>
      <c r="I22" s="9">
        <v>3625</v>
      </c>
      <c r="J22" s="9">
        <v>35</v>
      </c>
      <c r="K22" s="9">
        <v>3725</v>
      </c>
      <c r="L22" s="5"/>
    </row>
    <row r="23" spans="1:12" ht="12" customHeight="1" x14ac:dyDescent="0.2">
      <c r="A23" s="35" t="s">
        <v>29</v>
      </c>
      <c r="B23" s="34">
        <v>0</v>
      </c>
      <c r="C23" s="34">
        <v>0</v>
      </c>
      <c r="D23" s="34">
        <v>2</v>
      </c>
      <c r="E23" s="34">
        <v>165</v>
      </c>
      <c r="F23" s="34">
        <v>7</v>
      </c>
      <c r="G23" s="34">
        <v>1697</v>
      </c>
      <c r="H23" s="34">
        <v>179</v>
      </c>
      <c r="I23" s="34">
        <v>25466.5</v>
      </c>
      <c r="J23" s="34">
        <v>188</v>
      </c>
      <c r="K23" s="34">
        <v>27328.5</v>
      </c>
      <c r="L23" s="5"/>
    </row>
    <row r="24" spans="1:12" ht="12" customHeight="1" x14ac:dyDescent="0.2">
      <c r="A24" s="10" t="s">
        <v>30</v>
      </c>
      <c r="B24" s="9">
        <v>12</v>
      </c>
      <c r="C24" s="9">
        <v>10049</v>
      </c>
      <c r="D24" s="9">
        <v>0</v>
      </c>
      <c r="E24" s="9">
        <v>0</v>
      </c>
      <c r="F24" s="9">
        <v>11</v>
      </c>
      <c r="G24" s="9">
        <v>830</v>
      </c>
      <c r="H24" s="9">
        <v>134</v>
      </c>
      <c r="I24" s="9">
        <v>18197.099999999999</v>
      </c>
      <c r="J24" s="9">
        <v>157</v>
      </c>
      <c r="K24" s="9">
        <v>29076.1</v>
      </c>
      <c r="L24" s="5"/>
    </row>
    <row r="25" spans="1:12" ht="12" customHeight="1" x14ac:dyDescent="0.2">
      <c r="A25" s="35" t="s">
        <v>31</v>
      </c>
      <c r="B25" s="34"/>
      <c r="C25" s="34"/>
      <c r="D25" s="34">
        <v>0</v>
      </c>
      <c r="E25" s="34">
        <v>0</v>
      </c>
      <c r="F25" s="34">
        <v>2</v>
      </c>
      <c r="G25" s="34">
        <v>150</v>
      </c>
      <c r="H25" s="34">
        <v>96</v>
      </c>
      <c r="I25" s="34">
        <v>15070</v>
      </c>
      <c r="J25" s="34">
        <v>98</v>
      </c>
      <c r="K25" s="34">
        <v>15220</v>
      </c>
      <c r="L25" s="5"/>
    </row>
    <row r="26" spans="1:12" ht="12" customHeight="1" x14ac:dyDescent="0.2">
      <c r="A26" s="10" t="s">
        <v>32</v>
      </c>
      <c r="B26" s="9"/>
      <c r="C26" s="9"/>
      <c r="D26" s="9">
        <v>0</v>
      </c>
      <c r="E26" s="9">
        <v>0</v>
      </c>
      <c r="F26" s="9">
        <v>10</v>
      </c>
      <c r="G26" s="9">
        <v>1133</v>
      </c>
      <c r="H26" s="9">
        <v>121</v>
      </c>
      <c r="I26" s="9">
        <v>20317</v>
      </c>
      <c r="J26" s="9">
        <v>131</v>
      </c>
      <c r="K26" s="9">
        <v>21450</v>
      </c>
      <c r="L26" s="5"/>
    </row>
    <row r="27" spans="1:12" ht="12" customHeight="1" x14ac:dyDescent="0.2">
      <c r="A27" s="35" t="s">
        <v>33</v>
      </c>
      <c r="B27" s="34">
        <v>0</v>
      </c>
      <c r="C27" s="34">
        <v>0</v>
      </c>
      <c r="D27" s="34">
        <v>1</v>
      </c>
      <c r="E27" s="34">
        <v>9.6</v>
      </c>
      <c r="F27" s="34">
        <v>3</v>
      </c>
      <c r="G27" s="34">
        <v>4792.8999999999996</v>
      </c>
      <c r="H27" s="34">
        <v>20</v>
      </c>
      <c r="I27" s="34">
        <v>3142.2</v>
      </c>
      <c r="J27" s="34">
        <v>24</v>
      </c>
      <c r="K27" s="34">
        <v>7944.7</v>
      </c>
      <c r="L27" s="5"/>
    </row>
    <row r="28" spans="1:12" ht="12" customHeight="1" x14ac:dyDescent="0.2">
      <c r="A28" s="10" t="s">
        <v>34</v>
      </c>
      <c r="B28" s="9">
        <v>0</v>
      </c>
      <c r="C28" s="9">
        <v>0</v>
      </c>
      <c r="D28" s="9">
        <v>1</v>
      </c>
      <c r="E28" s="9">
        <v>260</v>
      </c>
      <c r="F28" s="9">
        <v>61</v>
      </c>
      <c r="G28" s="9">
        <v>13428</v>
      </c>
      <c r="H28" s="9">
        <v>143</v>
      </c>
      <c r="I28" s="9">
        <v>20953.097000000002</v>
      </c>
      <c r="J28" s="9">
        <v>205</v>
      </c>
      <c r="K28" s="9">
        <v>34641.097000000002</v>
      </c>
      <c r="L28" s="5"/>
    </row>
    <row r="29" spans="1:12" ht="12" customHeight="1" x14ac:dyDescent="0.2">
      <c r="A29" s="33" t="s">
        <v>35</v>
      </c>
      <c r="B29" s="34">
        <v>0</v>
      </c>
      <c r="C29" s="34">
        <v>0</v>
      </c>
      <c r="D29" s="34">
        <v>0</v>
      </c>
      <c r="E29" s="34">
        <v>0</v>
      </c>
      <c r="F29" s="34">
        <v>6</v>
      </c>
      <c r="G29" s="34">
        <v>2067.8000000000002</v>
      </c>
      <c r="H29" s="34">
        <v>15</v>
      </c>
      <c r="I29" s="34">
        <v>1466.4</v>
      </c>
      <c r="J29" s="34">
        <v>21</v>
      </c>
      <c r="K29" s="34">
        <v>3534.2000000000003</v>
      </c>
      <c r="L29" s="5"/>
    </row>
    <row r="30" spans="1:12" ht="12" customHeight="1" x14ac:dyDescent="0.2">
      <c r="A30" s="8" t="s">
        <v>36</v>
      </c>
      <c r="B30" s="9">
        <v>1</v>
      </c>
      <c r="C30" s="9">
        <v>888</v>
      </c>
      <c r="D30" s="9">
        <v>0</v>
      </c>
      <c r="E30" s="9">
        <v>0</v>
      </c>
      <c r="F30" s="9">
        <v>6</v>
      </c>
      <c r="G30" s="9">
        <v>452</v>
      </c>
      <c r="H30" s="9">
        <v>45</v>
      </c>
      <c r="I30" s="9">
        <v>8142.9</v>
      </c>
      <c r="J30" s="9">
        <v>52</v>
      </c>
      <c r="K30" s="9">
        <v>9482.9</v>
      </c>
      <c r="L30" s="5"/>
    </row>
    <row r="31" spans="1:12" ht="12" customHeight="1" x14ac:dyDescent="0.2">
      <c r="A31" s="33" t="s">
        <v>37</v>
      </c>
      <c r="B31" s="34"/>
      <c r="C31" s="34"/>
      <c r="D31" s="34">
        <v>0</v>
      </c>
      <c r="E31" s="34">
        <v>0</v>
      </c>
      <c r="F31" s="34">
        <v>1</v>
      </c>
      <c r="G31" s="34">
        <v>71</v>
      </c>
      <c r="H31" s="34">
        <v>3</v>
      </c>
      <c r="I31" s="34">
        <v>608.29999999999995</v>
      </c>
      <c r="J31" s="34">
        <v>4</v>
      </c>
      <c r="K31" s="34">
        <v>679.3</v>
      </c>
      <c r="L31" s="5"/>
    </row>
    <row r="32" spans="1:12" ht="12" customHeight="1" x14ac:dyDescent="0.2">
      <c r="A32" s="8" t="s">
        <v>38</v>
      </c>
      <c r="B32" s="9"/>
      <c r="C32" s="9"/>
      <c r="D32" s="9">
        <v>1</v>
      </c>
      <c r="E32" s="9">
        <v>200</v>
      </c>
      <c r="F32" s="9">
        <v>2</v>
      </c>
      <c r="G32" s="9">
        <v>230</v>
      </c>
      <c r="H32" s="9">
        <v>53</v>
      </c>
      <c r="I32" s="9">
        <v>7961.7</v>
      </c>
      <c r="J32" s="9">
        <v>56</v>
      </c>
      <c r="K32" s="9">
        <v>8391.7000000000007</v>
      </c>
      <c r="L32" s="5"/>
    </row>
    <row r="33" spans="1:12" ht="12" customHeight="1" x14ac:dyDescent="0.2">
      <c r="A33" s="8"/>
      <c r="B33" s="9"/>
      <c r="C33" s="9"/>
      <c r="D33" s="9"/>
      <c r="E33" s="9"/>
      <c r="F33" s="9"/>
      <c r="G33" s="9"/>
      <c r="H33" s="9"/>
      <c r="I33" s="9"/>
      <c r="J33" s="9"/>
      <c r="K33" s="9"/>
      <c r="L33" s="5"/>
    </row>
    <row r="34" spans="1:12" ht="12" customHeight="1" x14ac:dyDescent="0.2">
      <c r="A34" s="29" t="s">
        <v>9</v>
      </c>
      <c r="B34" s="30">
        <v>42</v>
      </c>
      <c r="C34" s="30">
        <v>19768.616000000002</v>
      </c>
      <c r="D34" s="30">
        <v>22</v>
      </c>
      <c r="E34" s="30">
        <v>3010.2</v>
      </c>
      <c r="F34" s="30">
        <v>143</v>
      </c>
      <c r="G34" s="30">
        <v>36419.4</v>
      </c>
      <c r="H34" s="30">
        <v>1982</v>
      </c>
      <c r="I34" s="30">
        <v>303633.84700000007</v>
      </c>
      <c r="J34" s="30">
        <v>2189</v>
      </c>
      <c r="K34" s="30">
        <v>362832.06300000002</v>
      </c>
      <c r="L34" s="5"/>
    </row>
    <row r="35" spans="1:12" ht="12" customHeight="1" x14ac:dyDescent="0.2">
      <c r="A35" s="16"/>
      <c r="B35" s="5"/>
      <c r="C35" s="5"/>
      <c r="D35" s="5"/>
      <c r="E35" s="5"/>
      <c r="F35" s="5"/>
      <c r="G35" s="5"/>
      <c r="H35" s="5"/>
      <c r="I35" s="5"/>
      <c r="J35" s="5"/>
      <c r="K35" s="5"/>
      <c r="L35" s="5"/>
    </row>
    <row r="36" spans="1:12" x14ac:dyDescent="0.2">
      <c r="A36" s="13" t="s">
        <v>39</v>
      </c>
      <c r="B36" s="14"/>
      <c r="C36" s="14"/>
      <c r="D36" s="5"/>
      <c r="E36" s="5"/>
      <c r="F36" s="5"/>
      <c r="G36" s="5"/>
      <c r="H36" s="5"/>
      <c r="I36" s="5"/>
      <c r="J36" s="5"/>
      <c r="K36" s="5"/>
      <c r="L36" s="5"/>
    </row>
    <row r="37" spans="1:12" x14ac:dyDescent="0.2">
      <c r="A37" s="5"/>
      <c r="B37" s="15"/>
      <c r="C37" s="15"/>
      <c r="D37" s="15"/>
      <c r="E37" s="1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40"/>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5" ht="20.100000000000001" customHeight="1" x14ac:dyDescent="0.2">
      <c r="A1" s="2" t="s">
        <v>45</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42</v>
      </c>
      <c r="G4" s="98"/>
      <c r="H4" s="97" t="s">
        <v>43</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9"/>
      <c r="C8" s="9"/>
      <c r="D8" s="9"/>
      <c r="E8" s="9"/>
      <c r="F8" s="9">
        <v>6</v>
      </c>
      <c r="G8" s="9">
        <v>624</v>
      </c>
      <c r="H8" s="9">
        <v>104</v>
      </c>
      <c r="I8" s="9">
        <v>16371</v>
      </c>
      <c r="J8" s="9">
        <v>110</v>
      </c>
      <c r="K8" s="9">
        <v>16995</v>
      </c>
      <c r="L8" s="5"/>
      <c r="M8" s="5"/>
      <c r="N8" s="5"/>
      <c r="O8" s="5"/>
    </row>
    <row r="9" spans="1:15" ht="12" customHeight="1" x14ac:dyDescent="0.2">
      <c r="A9" s="33" t="s">
        <v>15</v>
      </c>
      <c r="B9" s="34">
        <v>14</v>
      </c>
      <c r="C9" s="34">
        <v>6048</v>
      </c>
      <c r="D9" s="34">
        <v>3</v>
      </c>
      <c r="E9" s="34">
        <v>340</v>
      </c>
      <c r="F9" s="34">
        <v>10</v>
      </c>
      <c r="G9" s="34">
        <v>1208</v>
      </c>
      <c r="H9" s="34">
        <v>337</v>
      </c>
      <c r="I9" s="34">
        <v>43805</v>
      </c>
      <c r="J9" s="34">
        <v>364</v>
      </c>
      <c r="K9" s="34">
        <v>51401</v>
      </c>
      <c r="L9" s="5"/>
      <c r="M9" s="5"/>
      <c r="N9" s="5"/>
      <c r="O9" s="5"/>
    </row>
    <row r="10" spans="1:15" ht="12" customHeight="1" x14ac:dyDescent="0.2">
      <c r="A10" s="8" t="s">
        <v>16</v>
      </c>
      <c r="B10" s="9">
        <v>6</v>
      </c>
      <c r="C10" s="9">
        <v>2740</v>
      </c>
      <c r="D10" s="9">
        <v>7</v>
      </c>
      <c r="E10" s="9">
        <v>585</v>
      </c>
      <c r="F10" s="9">
        <v>6</v>
      </c>
      <c r="G10" s="9">
        <v>7711</v>
      </c>
      <c r="H10" s="9">
        <v>165</v>
      </c>
      <c r="I10" s="9">
        <v>21956</v>
      </c>
      <c r="J10" s="9">
        <v>184</v>
      </c>
      <c r="K10" s="9">
        <v>32992</v>
      </c>
      <c r="L10" s="5"/>
      <c r="M10" s="5"/>
      <c r="N10" s="5"/>
      <c r="O10" s="5"/>
    </row>
    <row r="11" spans="1:15" ht="12" customHeight="1" x14ac:dyDescent="0.2">
      <c r="A11" s="33" t="s">
        <v>17</v>
      </c>
      <c r="B11" s="34">
        <v>1</v>
      </c>
      <c r="C11" s="34">
        <v>90</v>
      </c>
      <c r="D11" s="34">
        <v>1</v>
      </c>
      <c r="E11" s="34">
        <v>70</v>
      </c>
      <c r="F11" s="34"/>
      <c r="G11" s="34"/>
      <c r="H11" s="34">
        <v>17</v>
      </c>
      <c r="I11" s="34">
        <v>1606</v>
      </c>
      <c r="J11" s="34">
        <v>19</v>
      </c>
      <c r="K11" s="34">
        <v>1766</v>
      </c>
      <c r="L11" s="5"/>
      <c r="M11" s="5"/>
      <c r="N11" s="5"/>
      <c r="O11" s="5"/>
    </row>
    <row r="12" spans="1:15" ht="12" customHeight="1" x14ac:dyDescent="0.2">
      <c r="A12" s="8" t="s">
        <v>18</v>
      </c>
      <c r="B12" s="9">
        <v>12</v>
      </c>
      <c r="C12" s="9">
        <v>2525</v>
      </c>
      <c r="D12" s="9"/>
      <c r="E12" s="9"/>
      <c r="F12" s="9"/>
      <c r="G12" s="9"/>
      <c r="H12" s="9">
        <v>56</v>
      </c>
      <c r="I12" s="9">
        <v>6722</v>
      </c>
      <c r="J12" s="9">
        <v>68</v>
      </c>
      <c r="K12" s="9">
        <v>9247</v>
      </c>
      <c r="L12" s="5"/>
      <c r="M12" s="5"/>
      <c r="N12" s="5"/>
      <c r="O12" s="5"/>
    </row>
    <row r="13" spans="1:15" ht="12" customHeight="1" x14ac:dyDescent="0.2">
      <c r="A13" s="33" t="s">
        <v>19</v>
      </c>
      <c r="B13" s="34">
        <v>2</v>
      </c>
      <c r="C13" s="34">
        <v>250</v>
      </c>
      <c r="D13" s="34">
        <v>2</v>
      </c>
      <c r="E13" s="34">
        <v>105</v>
      </c>
      <c r="F13" s="34">
        <v>1</v>
      </c>
      <c r="G13" s="34">
        <v>83</v>
      </c>
      <c r="H13" s="34">
        <v>20</v>
      </c>
      <c r="I13" s="34">
        <v>2427</v>
      </c>
      <c r="J13" s="34">
        <v>25</v>
      </c>
      <c r="K13" s="34">
        <v>2865</v>
      </c>
      <c r="L13" s="5"/>
      <c r="M13" s="5"/>
      <c r="N13" s="5"/>
      <c r="O13" s="5"/>
    </row>
    <row r="14" spans="1:15" ht="12" customHeight="1" x14ac:dyDescent="0.2">
      <c r="A14" s="8" t="s">
        <v>20</v>
      </c>
      <c r="B14" s="9"/>
      <c r="C14" s="9"/>
      <c r="D14" s="9">
        <v>5</v>
      </c>
      <c r="E14" s="9">
        <v>326</v>
      </c>
      <c r="F14" s="9">
        <v>1</v>
      </c>
      <c r="G14" s="9">
        <v>29</v>
      </c>
      <c r="H14" s="9">
        <v>20</v>
      </c>
      <c r="I14" s="9">
        <v>1743</v>
      </c>
      <c r="J14" s="9">
        <v>26</v>
      </c>
      <c r="K14" s="9">
        <v>2098</v>
      </c>
      <c r="L14" s="5"/>
      <c r="M14" s="5"/>
      <c r="N14" s="5"/>
      <c r="O14" s="5"/>
    </row>
    <row r="15" spans="1:15" ht="12" customHeight="1" x14ac:dyDescent="0.2">
      <c r="A15" s="33" t="s">
        <v>21</v>
      </c>
      <c r="B15" s="34"/>
      <c r="C15" s="34"/>
      <c r="D15" s="34"/>
      <c r="E15" s="34"/>
      <c r="F15" s="34"/>
      <c r="G15" s="34"/>
      <c r="H15" s="34">
        <v>6</v>
      </c>
      <c r="I15" s="34">
        <v>657</v>
      </c>
      <c r="J15" s="34">
        <v>6</v>
      </c>
      <c r="K15" s="34">
        <v>657</v>
      </c>
      <c r="L15" s="5"/>
      <c r="M15" s="5"/>
      <c r="N15" s="5"/>
      <c r="O15" s="5"/>
    </row>
    <row r="16" spans="1:15" ht="12" customHeight="1" x14ac:dyDescent="0.2">
      <c r="A16" s="10" t="s">
        <v>22</v>
      </c>
      <c r="B16" s="9"/>
      <c r="C16" s="9"/>
      <c r="D16" s="9"/>
      <c r="E16" s="9"/>
      <c r="F16" s="9"/>
      <c r="G16" s="9"/>
      <c r="H16" s="9">
        <v>19</v>
      </c>
      <c r="I16" s="9">
        <v>2309</v>
      </c>
      <c r="J16" s="9">
        <v>19</v>
      </c>
      <c r="K16" s="9">
        <v>2309</v>
      </c>
      <c r="L16" s="5"/>
      <c r="M16" s="5"/>
      <c r="N16" s="5"/>
      <c r="O16" s="5"/>
    </row>
    <row r="17" spans="1:15" ht="12" customHeight="1" x14ac:dyDescent="0.2">
      <c r="A17" s="35" t="s">
        <v>23</v>
      </c>
      <c r="B17" s="34"/>
      <c r="C17" s="34"/>
      <c r="D17" s="34">
        <v>13</v>
      </c>
      <c r="E17" s="34">
        <v>1417</v>
      </c>
      <c r="F17" s="34">
        <v>8</v>
      </c>
      <c r="G17" s="34">
        <v>564</v>
      </c>
      <c r="H17" s="34">
        <v>118</v>
      </c>
      <c r="I17" s="34">
        <v>19180</v>
      </c>
      <c r="J17" s="34">
        <v>139</v>
      </c>
      <c r="K17" s="34">
        <v>21161</v>
      </c>
      <c r="L17" s="5"/>
      <c r="M17" s="5"/>
      <c r="N17" s="5"/>
      <c r="O17" s="5"/>
    </row>
    <row r="18" spans="1:15" ht="12" customHeight="1" x14ac:dyDescent="0.2">
      <c r="A18" s="10" t="s">
        <v>24</v>
      </c>
      <c r="B18" s="9">
        <v>2</v>
      </c>
      <c r="C18" s="9">
        <v>1045</v>
      </c>
      <c r="D18" s="9">
        <v>1</v>
      </c>
      <c r="E18" s="9">
        <v>86</v>
      </c>
      <c r="F18" s="9"/>
      <c r="G18" s="9"/>
      <c r="H18" s="9">
        <v>44</v>
      </c>
      <c r="I18" s="9">
        <v>5771</v>
      </c>
      <c r="J18" s="9">
        <v>47</v>
      </c>
      <c r="K18" s="9">
        <v>6902</v>
      </c>
      <c r="L18" s="5"/>
      <c r="M18" s="5"/>
      <c r="N18" s="5"/>
      <c r="O18" s="5"/>
    </row>
    <row r="19" spans="1:15" ht="12" customHeight="1" x14ac:dyDescent="0.2">
      <c r="A19" s="35" t="s">
        <v>25</v>
      </c>
      <c r="B19" s="34"/>
      <c r="C19" s="34"/>
      <c r="D19" s="34"/>
      <c r="E19" s="34"/>
      <c r="F19" s="34">
        <v>2</v>
      </c>
      <c r="G19" s="34">
        <v>168</v>
      </c>
      <c r="H19" s="34">
        <v>22</v>
      </c>
      <c r="I19" s="34">
        <v>3261</v>
      </c>
      <c r="J19" s="34">
        <v>24</v>
      </c>
      <c r="K19" s="34">
        <v>3429</v>
      </c>
      <c r="L19" s="5"/>
      <c r="M19" s="5"/>
      <c r="N19" s="5"/>
      <c r="O19" s="5"/>
    </row>
    <row r="20" spans="1:15" ht="12" customHeight="1" x14ac:dyDescent="0.2">
      <c r="A20" s="10" t="s">
        <v>26</v>
      </c>
      <c r="B20" s="9"/>
      <c r="C20" s="9"/>
      <c r="D20" s="9"/>
      <c r="E20" s="9"/>
      <c r="F20" s="9"/>
      <c r="G20" s="9"/>
      <c r="H20" s="9">
        <v>15</v>
      </c>
      <c r="I20" s="9">
        <v>2866</v>
      </c>
      <c r="J20" s="9">
        <v>15</v>
      </c>
      <c r="K20" s="9">
        <v>2866</v>
      </c>
      <c r="L20" s="5"/>
      <c r="M20" s="5"/>
      <c r="N20" s="5"/>
      <c r="O20" s="5"/>
    </row>
    <row r="21" spans="1:15" ht="12" customHeight="1" x14ac:dyDescent="0.2">
      <c r="A21" s="35" t="s">
        <v>27</v>
      </c>
      <c r="B21" s="34"/>
      <c r="C21" s="34"/>
      <c r="D21" s="34"/>
      <c r="E21" s="34"/>
      <c r="F21" s="34"/>
      <c r="G21" s="34"/>
      <c r="H21" s="34">
        <v>39</v>
      </c>
      <c r="I21" s="34">
        <v>3871</v>
      </c>
      <c r="J21" s="34">
        <v>39</v>
      </c>
      <c r="K21" s="34">
        <v>3871</v>
      </c>
      <c r="L21" s="5"/>
      <c r="M21" s="5"/>
      <c r="N21" s="5"/>
      <c r="O21" s="5"/>
    </row>
    <row r="22" spans="1:15" ht="12" customHeight="1" x14ac:dyDescent="0.2">
      <c r="A22" s="10" t="s">
        <v>28</v>
      </c>
      <c r="B22" s="9"/>
      <c r="C22" s="9"/>
      <c r="D22" s="9">
        <v>1</v>
      </c>
      <c r="E22" s="9">
        <v>66</v>
      </c>
      <c r="F22" s="9">
        <v>1</v>
      </c>
      <c r="G22" s="9">
        <v>24</v>
      </c>
      <c r="H22" s="9">
        <v>27</v>
      </c>
      <c r="I22" s="9">
        <v>2907</v>
      </c>
      <c r="J22" s="9">
        <v>29</v>
      </c>
      <c r="K22" s="9">
        <v>2997</v>
      </c>
      <c r="L22" s="5"/>
      <c r="M22" s="5"/>
      <c r="N22" s="5"/>
      <c r="O22" s="5"/>
    </row>
    <row r="23" spans="1:15" ht="12" customHeight="1" x14ac:dyDescent="0.2">
      <c r="A23" s="35" t="s">
        <v>29</v>
      </c>
      <c r="B23" s="34">
        <v>2</v>
      </c>
      <c r="C23" s="34">
        <v>650</v>
      </c>
      <c r="D23" s="34">
        <v>3</v>
      </c>
      <c r="E23" s="34">
        <v>355</v>
      </c>
      <c r="F23" s="34">
        <v>2</v>
      </c>
      <c r="G23" s="34">
        <v>299</v>
      </c>
      <c r="H23" s="34">
        <v>143</v>
      </c>
      <c r="I23" s="34">
        <v>19002</v>
      </c>
      <c r="J23" s="34">
        <v>150</v>
      </c>
      <c r="K23" s="34">
        <v>20306</v>
      </c>
      <c r="L23" s="5"/>
      <c r="M23" s="5"/>
      <c r="N23" s="5"/>
      <c r="O23" s="5"/>
    </row>
    <row r="24" spans="1:15" ht="12" customHeight="1" x14ac:dyDescent="0.2">
      <c r="A24" s="10" t="s">
        <v>30</v>
      </c>
      <c r="B24" s="9">
        <v>14</v>
      </c>
      <c r="C24" s="9">
        <v>8145</v>
      </c>
      <c r="D24" s="9"/>
      <c r="E24" s="9"/>
      <c r="F24" s="9">
        <v>1</v>
      </c>
      <c r="G24" s="9">
        <v>50</v>
      </c>
      <c r="H24" s="9">
        <v>79</v>
      </c>
      <c r="I24" s="9">
        <v>10921</v>
      </c>
      <c r="J24" s="9">
        <v>94</v>
      </c>
      <c r="K24" s="9">
        <v>19116</v>
      </c>
      <c r="L24" s="5"/>
      <c r="M24" s="5"/>
      <c r="N24" s="5"/>
      <c r="O24" s="5"/>
    </row>
    <row r="25" spans="1:15" ht="12" customHeight="1" x14ac:dyDescent="0.2">
      <c r="A25" s="35" t="s">
        <v>31</v>
      </c>
      <c r="B25" s="34"/>
      <c r="C25" s="34"/>
      <c r="D25" s="34"/>
      <c r="E25" s="34"/>
      <c r="F25" s="34">
        <v>2</v>
      </c>
      <c r="G25" s="34">
        <v>60</v>
      </c>
      <c r="H25" s="34">
        <v>86</v>
      </c>
      <c r="I25" s="34">
        <v>12895</v>
      </c>
      <c r="J25" s="34">
        <v>88</v>
      </c>
      <c r="K25" s="34">
        <v>12955</v>
      </c>
      <c r="L25" s="5"/>
      <c r="M25" s="5"/>
      <c r="N25" s="5"/>
      <c r="O25" s="5"/>
    </row>
    <row r="26" spans="1:15" ht="12" customHeight="1" x14ac:dyDescent="0.2">
      <c r="A26" s="10" t="s">
        <v>32</v>
      </c>
      <c r="B26" s="9"/>
      <c r="C26" s="9"/>
      <c r="D26" s="9"/>
      <c r="E26" s="9"/>
      <c r="F26" s="9">
        <v>3</v>
      </c>
      <c r="G26" s="9">
        <v>470</v>
      </c>
      <c r="H26" s="9">
        <v>84</v>
      </c>
      <c r="I26" s="9">
        <v>11788</v>
      </c>
      <c r="J26" s="9">
        <v>87</v>
      </c>
      <c r="K26" s="9">
        <v>12258</v>
      </c>
      <c r="L26" s="5"/>
      <c r="M26" s="5"/>
      <c r="N26" s="5"/>
      <c r="O26" s="5"/>
    </row>
    <row r="27" spans="1:15" ht="12" customHeight="1" x14ac:dyDescent="0.2">
      <c r="A27" s="35" t="s">
        <v>33</v>
      </c>
      <c r="B27" s="34">
        <v>1</v>
      </c>
      <c r="C27" s="34">
        <v>365</v>
      </c>
      <c r="D27" s="34">
        <v>3</v>
      </c>
      <c r="E27" s="34">
        <v>726</v>
      </c>
      <c r="F27" s="34">
        <v>3</v>
      </c>
      <c r="G27" s="34">
        <v>1037</v>
      </c>
      <c r="H27" s="34">
        <v>15</v>
      </c>
      <c r="I27" s="34">
        <v>1647</v>
      </c>
      <c r="J27" s="34">
        <v>22</v>
      </c>
      <c r="K27" s="34">
        <v>3775</v>
      </c>
      <c r="L27" s="5"/>
      <c r="M27" s="5"/>
      <c r="N27" s="5"/>
      <c r="O27" s="5"/>
    </row>
    <row r="28" spans="1:15" ht="12" customHeight="1" x14ac:dyDescent="0.2">
      <c r="A28" s="10" t="s">
        <v>34</v>
      </c>
      <c r="B28" s="9">
        <v>1</v>
      </c>
      <c r="C28" s="9">
        <v>300</v>
      </c>
      <c r="D28" s="9">
        <v>1</v>
      </c>
      <c r="E28" s="9">
        <v>33</v>
      </c>
      <c r="F28" s="9">
        <v>38</v>
      </c>
      <c r="G28" s="9">
        <v>2249</v>
      </c>
      <c r="H28" s="9">
        <v>131</v>
      </c>
      <c r="I28" s="9">
        <v>16247</v>
      </c>
      <c r="J28" s="9">
        <v>171</v>
      </c>
      <c r="K28" s="9">
        <v>18829</v>
      </c>
      <c r="L28" s="5"/>
      <c r="M28" s="5"/>
      <c r="N28" s="5"/>
      <c r="O28" s="5"/>
    </row>
    <row r="29" spans="1:15" ht="12" customHeight="1" x14ac:dyDescent="0.2">
      <c r="A29" s="33" t="s">
        <v>35</v>
      </c>
      <c r="B29" s="34">
        <v>1</v>
      </c>
      <c r="C29" s="34">
        <v>1087</v>
      </c>
      <c r="D29" s="34">
        <v>4</v>
      </c>
      <c r="E29" s="34">
        <v>861</v>
      </c>
      <c r="F29" s="34">
        <v>4</v>
      </c>
      <c r="G29" s="34">
        <v>7144</v>
      </c>
      <c r="H29" s="34">
        <v>25</v>
      </c>
      <c r="I29" s="34">
        <v>2630</v>
      </c>
      <c r="J29" s="34">
        <v>34</v>
      </c>
      <c r="K29" s="34">
        <v>11722</v>
      </c>
      <c r="L29" s="5"/>
      <c r="M29" s="5"/>
      <c r="N29" s="5"/>
      <c r="O29" s="5"/>
    </row>
    <row r="30" spans="1:15" ht="12" customHeight="1" x14ac:dyDescent="0.2">
      <c r="A30" s="8" t="s">
        <v>36</v>
      </c>
      <c r="B30" s="9"/>
      <c r="C30" s="9"/>
      <c r="D30" s="9"/>
      <c r="E30" s="9"/>
      <c r="F30" s="9">
        <v>7</v>
      </c>
      <c r="G30" s="9">
        <v>476</v>
      </c>
      <c r="H30" s="9">
        <v>28</v>
      </c>
      <c r="I30" s="9">
        <v>5239</v>
      </c>
      <c r="J30" s="9">
        <v>35</v>
      </c>
      <c r="K30" s="9">
        <v>5715</v>
      </c>
      <c r="L30" s="5"/>
      <c r="M30" s="5"/>
      <c r="N30" s="5"/>
      <c r="O30" s="5"/>
    </row>
    <row r="31" spans="1:15" ht="12" customHeight="1" x14ac:dyDescent="0.2">
      <c r="A31" s="33" t="s">
        <v>37</v>
      </c>
      <c r="B31" s="34"/>
      <c r="C31" s="34"/>
      <c r="D31" s="34"/>
      <c r="E31" s="34"/>
      <c r="F31" s="34">
        <v>5</v>
      </c>
      <c r="G31" s="34">
        <v>220</v>
      </c>
      <c r="H31" s="34">
        <v>1</v>
      </c>
      <c r="I31" s="34">
        <v>48</v>
      </c>
      <c r="J31" s="34">
        <v>6</v>
      </c>
      <c r="K31" s="34">
        <v>268</v>
      </c>
      <c r="L31" s="5"/>
      <c r="M31" s="5"/>
      <c r="N31" s="5"/>
      <c r="O31" s="5"/>
    </row>
    <row r="32" spans="1:15" ht="12" customHeight="1" x14ac:dyDescent="0.2">
      <c r="A32" s="8" t="s">
        <v>38</v>
      </c>
      <c r="B32" s="9"/>
      <c r="C32" s="9"/>
      <c r="D32" s="9">
        <v>3</v>
      </c>
      <c r="E32" s="9">
        <v>690</v>
      </c>
      <c r="F32" s="9">
        <v>3</v>
      </c>
      <c r="G32" s="9">
        <v>204</v>
      </c>
      <c r="H32" s="9">
        <v>54</v>
      </c>
      <c r="I32" s="9">
        <v>8083</v>
      </c>
      <c r="J32" s="9">
        <v>60</v>
      </c>
      <c r="K32" s="9">
        <v>8977</v>
      </c>
      <c r="L32" s="5"/>
      <c r="M32" s="5"/>
      <c r="N32" s="5"/>
      <c r="O32" s="5"/>
    </row>
    <row r="33" spans="1:15" ht="12" customHeight="1" x14ac:dyDescent="0.2">
      <c r="A33" s="8"/>
      <c r="B33" s="9"/>
      <c r="C33" s="9"/>
      <c r="D33" s="9"/>
      <c r="E33" s="9"/>
      <c r="F33" s="9"/>
      <c r="G33" s="9"/>
      <c r="H33" s="9"/>
      <c r="I33" s="9"/>
      <c r="J33" s="9"/>
      <c r="K33" s="9"/>
      <c r="L33" s="5"/>
      <c r="M33" s="5"/>
      <c r="N33" s="5"/>
      <c r="O33" s="5"/>
    </row>
    <row r="34" spans="1:15" ht="12" customHeight="1" x14ac:dyDescent="0.2">
      <c r="A34" s="29" t="s">
        <v>9</v>
      </c>
      <c r="B34" s="30">
        <v>56</v>
      </c>
      <c r="C34" s="30">
        <v>23245</v>
      </c>
      <c r="D34" s="30">
        <v>47</v>
      </c>
      <c r="E34" s="30">
        <v>5661</v>
      </c>
      <c r="F34" s="30">
        <v>103</v>
      </c>
      <c r="G34" s="30">
        <v>22620</v>
      </c>
      <c r="H34" s="30">
        <v>1655</v>
      </c>
      <c r="I34" s="30">
        <v>223951</v>
      </c>
      <c r="J34" s="30">
        <v>1861</v>
      </c>
      <c r="K34" s="30">
        <v>275476</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41"/>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4" ht="20.100000000000001" customHeight="1" x14ac:dyDescent="0.2">
      <c r="A1" s="2" t="s">
        <v>46</v>
      </c>
      <c r="B1" s="3"/>
      <c r="C1" s="4"/>
      <c r="D1" s="4"/>
      <c r="E1" s="5"/>
      <c r="F1" s="5"/>
      <c r="G1" s="5"/>
      <c r="H1" s="5"/>
      <c r="I1" s="5"/>
      <c r="J1" s="5"/>
      <c r="K1" s="5"/>
      <c r="L1" s="5"/>
      <c r="M1" s="5"/>
      <c r="N1" s="5"/>
    </row>
    <row r="2" spans="1:14" ht="12" customHeight="1" x14ac:dyDescent="0.2">
      <c r="A2" s="18" t="s">
        <v>6</v>
      </c>
      <c r="B2" s="87" t="s">
        <v>7</v>
      </c>
      <c r="C2" s="88"/>
      <c r="D2" s="88"/>
      <c r="E2" s="89"/>
      <c r="F2" s="87" t="s">
        <v>8</v>
      </c>
      <c r="G2" s="88"/>
      <c r="H2" s="88"/>
      <c r="I2" s="89"/>
      <c r="J2" s="87" t="s">
        <v>9</v>
      </c>
      <c r="K2" s="89"/>
      <c r="L2" s="5"/>
      <c r="M2" s="5"/>
      <c r="N2" s="5"/>
    </row>
    <row r="3" spans="1:14" ht="12" customHeight="1" x14ac:dyDescent="0.2">
      <c r="A3" s="24"/>
      <c r="B3" s="19"/>
      <c r="C3" s="20"/>
      <c r="D3" s="20"/>
      <c r="E3" s="21"/>
      <c r="F3" s="19"/>
      <c r="G3" s="20"/>
      <c r="H3" s="20"/>
      <c r="I3" s="21"/>
      <c r="J3" s="22"/>
      <c r="K3" s="23"/>
      <c r="L3" s="5"/>
      <c r="M3" s="5"/>
      <c r="N3" s="5"/>
    </row>
    <row r="4" spans="1:14" ht="12" customHeight="1" x14ac:dyDescent="0.2">
      <c r="A4" s="19"/>
      <c r="B4" s="91" t="s">
        <v>0</v>
      </c>
      <c r="C4" s="92"/>
      <c r="D4" s="92"/>
      <c r="E4" s="93"/>
      <c r="F4" s="97" t="s">
        <v>42</v>
      </c>
      <c r="G4" s="98"/>
      <c r="H4" s="97" t="s">
        <v>43</v>
      </c>
      <c r="I4" s="98"/>
      <c r="J4" s="22"/>
      <c r="K4" s="23"/>
      <c r="L4" s="5"/>
      <c r="M4" s="5"/>
      <c r="N4" s="5"/>
    </row>
    <row r="5" spans="1:14" ht="12" customHeight="1" x14ac:dyDescent="0.2">
      <c r="A5" s="24"/>
      <c r="B5" s="85" t="s">
        <v>10</v>
      </c>
      <c r="C5" s="86"/>
      <c r="D5" s="85" t="s">
        <v>11</v>
      </c>
      <c r="E5" s="86"/>
      <c r="F5" s="85" t="s">
        <v>11</v>
      </c>
      <c r="G5" s="86"/>
      <c r="H5" s="85" t="s">
        <v>11</v>
      </c>
      <c r="I5" s="86"/>
      <c r="J5" s="31"/>
      <c r="K5" s="32"/>
      <c r="L5" s="5"/>
      <c r="M5" s="5"/>
      <c r="N5" s="5"/>
    </row>
    <row r="6" spans="1:14" ht="12" customHeight="1" x14ac:dyDescent="0.2">
      <c r="A6" s="24"/>
      <c r="B6" s="28" t="s">
        <v>12</v>
      </c>
      <c r="C6" s="28" t="s">
        <v>13</v>
      </c>
      <c r="D6" s="28" t="s">
        <v>12</v>
      </c>
      <c r="E6" s="28" t="s">
        <v>13</v>
      </c>
      <c r="F6" s="28" t="s">
        <v>12</v>
      </c>
      <c r="G6" s="28" t="s">
        <v>13</v>
      </c>
      <c r="H6" s="28" t="s">
        <v>12</v>
      </c>
      <c r="I6" s="28" t="s">
        <v>13</v>
      </c>
      <c r="J6" s="28" t="s">
        <v>12</v>
      </c>
      <c r="K6" s="28" t="s">
        <v>13</v>
      </c>
      <c r="L6" s="5"/>
      <c r="M6" s="5"/>
      <c r="N6" s="5"/>
    </row>
    <row r="7" spans="1:14" ht="12" customHeight="1" x14ac:dyDescent="0.2">
      <c r="A7" s="6"/>
      <c r="B7" s="7"/>
      <c r="C7" s="7"/>
      <c r="D7" s="7"/>
      <c r="E7" s="7"/>
      <c r="F7" s="7"/>
      <c r="G7" s="7"/>
      <c r="H7" s="7"/>
      <c r="I7" s="7"/>
      <c r="J7" s="7"/>
      <c r="K7" s="7"/>
      <c r="L7" s="5"/>
      <c r="M7" s="5"/>
      <c r="N7" s="5"/>
    </row>
    <row r="8" spans="1:14" ht="12" customHeight="1" x14ac:dyDescent="0.2">
      <c r="A8" s="8" t="s">
        <v>14</v>
      </c>
      <c r="B8" s="9"/>
      <c r="C8" s="9"/>
      <c r="D8" s="9">
        <v>1</v>
      </c>
      <c r="E8" s="9">
        <v>100</v>
      </c>
      <c r="F8" s="9">
        <v>2</v>
      </c>
      <c r="G8" s="9">
        <v>126</v>
      </c>
      <c r="H8" s="9">
        <v>113</v>
      </c>
      <c r="I8" s="9">
        <v>16672</v>
      </c>
      <c r="J8" s="9">
        <v>116</v>
      </c>
      <c r="K8" s="9">
        <v>16898</v>
      </c>
      <c r="L8" s="5"/>
      <c r="M8" s="5"/>
      <c r="N8" s="5"/>
    </row>
    <row r="9" spans="1:14" ht="12" customHeight="1" x14ac:dyDescent="0.2">
      <c r="A9" s="33" t="s">
        <v>15</v>
      </c>
      <c r="B9" s="34">
        <v>14</v>
      </c>
      <c r="C9" s="34">
        <v>11840</v>
      </c>
      <c r="D9" s="34">
        <v>1</v>
      </c>
      <c r="E9" s="34">
        <v>82.8</v>
      </c>
      <c r="F9" s="34">
        <v>3</v>
      </c>
      <c r="G9" s="34">
        <v>735</v>
      </c>
      <c r="H9" s="34">
        <v>337</v>
      </c>
      <c r="I9" s="34">
        <v>41430.199999999997</v>
      </c>
      <c r="J9" s="34">
        <v>355</v>
      </c>
      <c r="K9" s="34">
        <v>54088</v>
      </c>
      <c r="L9" s="5"/>
      <c r="M9" s="5"/>
      <c r="N9" s="5"/>
    </row>
    <row r="10" spans="1:14" ht="12" customHeight="1" x14ac:dyDescent="0.2">
      <c r="A10" s="8" t="s">
        <v>16</v>
      </c>
      <c r="B10" s="9">
        <v>3</v>
      </c>
      <c r="C10" s="9">
        <v>910</v>
      </c>
      <c r="D10" s="9">
        <v>2</v>
      </c>
      <c r="E10" s="9">
        <v>188.8</v>
      </c>
      <c r="F10" s="9">
        <v>3</v>
      </c>
      <c r="G10" s="9">
        <v>1069</v>
      </c>
      <c r="H10" s="9">
        <v>192</v>
      </c>
      <c r="I10" s="9">
        <v>23100.55</v>
      </c>
      <c r="J10" s="9">
        <v>200</v>
      </c>
      <c r="K10" s="9">
        <v>25268.35</v>
      </c>
      <c r="L10" s="5"/>
      <c r="M10" s="5"/>
      <c r="N10" s="5"/>
    </row>
    <row r="11" spans="1:14" ht="12" customHeight="1" x14ac:dyDescent="0.2">
      <c r="A11" s="33" t="s">
        <v>17</v>
      </c>
      <c r="B11" s="34">
        <v>2</v>
      </c>
      <c r="C11" s="34">
        <v>360</v>
      </c>
      <c r="D11" s="34">
        <v>0</v>
      </c>
      <c r="E11" s="34">
        <v>0</v>
      </c>
      <c r="F11" s="34">
        <v>0</v>
      </c>
      <c r="G11" s="34">
        <v>0</v>
      </c>
      <c r="H11" s="34">
        <v>16</v>
      </c>
      <c r="I11" s="34">
        <v>1700</v>
      </c>
      <c r="J11" s="34">
        <v>18</v>
      </c>
      <c r="K11" s="34">
        <v>2060</v>
      </c>
      <c r="L11" s="5"/>
      <c r="M11" s="5"/>
      <c r="N11" s="5"/>
    </row>
    <row r="12" spans="1:14" ht="12" customHeight="1" x14ac:dyDescent="0.2">
      <c r="A12" s="8" t="s">
        <v>18</v>
      </c>
      <c r="B12" s="9">
        <v>10</v>
      </c>
      <c r="C12" s="9">
        <v>2756</v>
      </c>
      <c r="D12" s="9">
        <v>0</v>
      </c>
      <c r="E12" s="9">
        <v>0</v>
      </c>
      <c r="F12" s="9">
        <v>2</v>
      </c>
      <c r="G12" s="9">
        <v>672</v>
      </c>
      <c r="H12" s="9">
        <v>44</v>
      </c>
      <c r="I12" s="9">
        <v>5895.7</v>
      </c>
      <c r="J12" s="9">
        <v>56</v>
      </c>
      <c r="K12" s="9">
        <v>9323.7000000000007</v>
      </c>
      <c r="L12" s="5"/>
      <c r="M12" s="5"/>
      <c r="N12" s="5"/>
    </row>
    <row r="13" spans="1:14" ht="12" customHeight="1" x14ac:dyDescent="0.2">
      <c r="A13" s="33" t="s">
        <v>19</v>
      </c>
      <c r="B13" s="34">
        <v>4</v>
      </c>
      <c r="C13" s="34">
        <v>2050</v>
      </c>
      <c r="D13" s="34">
        <v>1</v>
      </c>
      <c r="E13" s="34">
        <v>190</v>
      </c>
      <c r="F13" s="34">
        <v>0</v>
      </c>
      <c r="G13" s="34">
        <v>0</v>
      </c>
      <c r="H13" s="34">
        <v>27</v>
      </c>
      <c r="I13" s="34">
        <v>3332</v>
      </c>
      <c r="J13" s="34">
        <v>32</v>
      </c>
      <c r="K13" s="34">
        <v>5572</v>
      </c>
      <c r="L13" s="5"/>
      <c r="M13" s="5"/>
      <c r="N13" s="5"/>
    </row>
    <row r="14" spans="1:14" ht="12" customHeight="1" x14ac:dyDescent="0.2">
      <c r="A14" s="8" t="s">
        <v>20</v>
      </c>
      <c r="B14" s="9"/>
      <c r="C14" s="9"/>
      <c r="D14" s="9">
        <v>2</v>
      </c>
      <c r="E14" s="9">
        <v>136</v>
      </c>
      <c r="F14" s="9">
        <v>0</v>
      </c>
      <c r="G14" s="9">
        <v>0</v>
      </c>
      <c r="H14" s="9">
        <v>12</v>
      </c>
      <c r="I14" s="9">
        <v>1352</v>
      </c>
      <c r="J14" s="9">
        <v>14</v>
      </c>
      <c r="K14" s="9">
        <v>1488</v>
      </c>
      <c r="L14" s="5"/>
      <c r="M14" s="5"/>
      <c r="N14" s="5"/>
    </row>
    <row r="15" spans="1:14" ht="12" customHeight="1" x14ac:dyDescent="0.2">
      <c r="A15" s="33" t="s">
        <v>21</v>
      </c>
      <c r="B15" s="34"/>
      <c r="C15" s="34"/>
      <c r="D15" s="34">
        <v>0</v>
      </c>
      <c r="E15" s="34">
        <v>0</v>
      </c>
      <c r="F15" s="34">
        <v>0</v>
      </c>
      <c r="G15" s="34">
        <v>0</v>
      </c>
      <c r="H15" s="34">
        <v>13</v>
      </c>
      <c r="I15" s="34">
        <v>1193</v>
      </c>
      <c r="J15" s="34">
        <v>13</v>
      </c>
      <c r="K15" s="34">
        <v>1193</v>
      </c>
      <c r="L15" s="5"/>
      <c r="M15" s="5"/>
      <c r="N15" s="5"/>
    </row>
    <row r="16" spans="1:14" ht="12" customHeight="1" x14ac:dyDescent="0.2">
      <c r="A16" s="10" t="s">
        <v>22</v>
      </c>
      <c r="B16" s="9"/>
      <c r="C16" s="9"/>
      <c r="D16" s="9">
        <v>0</v>
      </c>
      <c r="E16" s="9">
        <v>0</v>
      </c>
      <c r="F16" s="9">
        <v>0</v>
      </c>
      <c r="G16" s="9">
        <v>0</v>
      </c>
      <c r="H16" s="9">
        <v>25</v>
      </c>
      <c r="I16" s="9">
        <v>3565</v>
      </c>
      <c r="J16" s="9">
        <v>25</v>
      </c>
      <c r="K16" s="9">
        <v>3565</v>
      </c>
      <c r="L16" s="5"/>
      <c r="M16" s="5"/>
      <c r="N16" s="5"/>
    </row>
    <row r="17" spans="1:14" ht="12" customHeight="1" x14ac:dyDescent="0.2">
      <c r="A17" s="35" t="s">
        <v>23</v>
      </c>
      <c r="B17" s="34"/>
      <c r="C17" s="34"/>
      <c r="D17" s="34">
        <v>8</v>
      </c>
      <c r="E17" s="34">
        <v>892</v>
      </c>
      <c r="F17" s="34">
        <v>9</v>
      </c>
      <c r="G17" s="34">
        <v>1490</v>
      </c>
      <c r="H17" s="34">
        <v>164</v>
      </c>
      <c r="I17" s="34">
        <v>26788.400000000001</v>
      </c>
      <c r="J17" s="34">
        <v>181</v>
      </c>
      <c r="K17" s="34">
        <v>29170.400000000001</v>
      </c>
      <c r="L17" s="5"/>
      <c r="M17" s="5"/>
      <c r="N17" s="5"/>
    </row>
    <row r="18" spans="1:14" ht="12" customHeight="1" x14ac:dyDescent="0.2">
      <c r="A18" s="10" t="s">
        <v>24</v>
      </c>
      <c r="B18" s="9">
        <v>1</v>
      </c>
      <c r="C18" s="9">
        <v>143</v>
      </c>
      <c r="D18" s="9">
        <v>2</v>
      </c>
      <c r="E18" s="9">
        <v>390</v>
      </c>
      <c r="F18" s="9">
        <v>1</v>
      </c>
      <c r="G18" s="9">
        <v>64</v>
      </c>
      <c r="H18" s="9">
        <v>41</v>
      </c>
      <c r="I18" s="9">
        <v>6464.45</v>
      </c>
      <c r="J18" s="9">
        <v>45</v>
      </c>
      <c r="K18" s="9">
        <v>7061.45</v>
      </c>
      <c r="L18" s="5"/>
      <c r="M18" s="5"/>
      <c r="N18" s="5"/>
    </row>
    <row r="19" spans="1:14" ht="12" customHeight="1" x14ac:dyDescent="0.2">
      <c r="A19" s="35" t="s">
        <v>25</v>
      </c>
      <c r="B19" s="34"/>
      <c r="C19" s="34"/>
      <c r="D19" s="34">
        <v>1</v>
      </c>
      <c r="E19" s="34">
        <v>58</v>
      </c>
      <c r="F19" s="34">
        <v>6</v>
      </c>
      <c r="G19" s="34">
        <v>352</v>
      </c>
      <c r="H19" s="34">
        <v>38</v>
      </c>
      <c r="I19" s="34">
        <v>4659</v>
      </c>
      <c r="J19" s="34">
        <v>45</v>
      </c>
      <c r="K19" s="34">
        <v>5069</v>
      </c>
      <c r="L19" s="5"/>
      <c r="M19" s="5"/>
      <c r="N19" s="5"/>
    </row>
    <row r="20" spans="1:14" ht="12" customHeight="1" x14ac:dyDescent="0.2">
      <c r="A20" s="10" t="s">
        <v>26</v>
      </c>
      <c r="B20" s="9"/>
      <c r="C20" s="9"/>
      <c r="D20" s="9">
        <v>0</v>
      </c>
      <c r="E20" s="9">
        <v>0</v>
      </c>
      <c r="F20" s="9">
        <v>1</v>
      </c>
      <c r="G20" s="9">
        <v>155</v>
      </c>
      <c r="H20" s="9">
        <v>18</v>
      </c>
      <c r="I20" s="9">
        <v>1674.175</v>
      </c>
      <c r="J20" s="9">
        <v>19</v>
      </c>
      <c r="K20" s="9">
        <v>1829.175</v>
      </c>
      <c r="L20" s="5"/>
      <c r="M20" s="5"/>
      <c r="N20" s="5"/>
    </row>
    <row r="21" spans="1:14" ht="12" customHeight="1" x14ac:dyDescent="0.2">
      <c r="A21" s="35" t="s">
        <v>27</v>
      </c>
      <c r="B21" s="34"/>
      <c r="C21" s="34"/>
      <c r="D21" s="34">
        <v>0</v>
      </c>
      <c r="E21" s="34">
        <v>0</v>
      </c>
      <c r="F21" s="34">
        <v>0</v>
      </c>
      <c r="G21" s="34">
        <v>0</v>
      </c>
      <c r="H21" s="34">
        <v>33</v>
      </c>
      <c r="I21" s="34">
        <v>3109</v>
      </c>
      <c r="J21" s="34">
        <v>33</v>
      </c>
      <c r="K21" s="34">
        <v>3109</v>
      </c>
      <c r="L21" s="5"/>
      <c r="M21" s="5"/>
      <c r="N21" s="5"/>
    </row>
    <row r="22" spans="1:14" ht="12" customHeight="1" x14ac:dyDescent="0.2">
      <c r="A22" s="10" t="s">
        <v>28</v>
      </c>
      <c r="B22" s="9"/>
      <c r="C22" s="9"/>
      <c r="D22" s="9">
        <v>1</v>
      </c>
      <c r="E22" s="9">
        <v>57</v>
      </c>
      <c r="F22" s="9">
        <v>0</v>
      </c>
      <c r="G22" s="9">
        <v>0</v>
      </c>
      <c r="H22" s="9">
        <v>22</v>
      </c>
      <c r="I22" s="9">
        <v>2311</v>
      </c>
      <c r="J22" s="9">
        <v>23</v>
      </c>
      <c r="K22" s="9">
        <v>2368</v>
      </c>
      <c r="L22" s="5"/>
      <c r="M22" s="5"/>
      <c r="N22" s="5"/>
    </row>
    <row r="23" spans="1:14" ht="12" customHeight="1" x14ac:dyDescent="0.2">
      <c r="A23" s="35" t="s">
        <v>29</v>
      </c>
      <c r="B23" s="34">
        <v>0</v>
      </c>
      <c r="C23" s="34">
        <v>0</v>
      </c>
      <c r="D23" s="34">
        <v>0</v>
      </c>
      <c r="E23" s="34">
        <v>0</v>
      </c>
      <c r="F23" s="34">
        <v>8</v>
      </c>
      <c r="G23" s="34">
        <v>904</v>
      </c>
      <c r="H23" s="34">
        <v>168</v>
      </c>
      <c r="I23" s="34">
        <v>21332</v>
      </c>
      <c r="J23" s="34">
        <v>176</v>
      </c>
      <c r="K23" s="34">
        <v>22236</v>
      </c>
      <c r="L23" s="5"/>
      <c r="M23" s="5"/>
      <c r="N23" s="5"/>
    </row>
    <row r="24" spans="1:14" ht="12" customHeight="1" x14ac:dyDescent="0.2">
      <c r="A24" s="10" t="s">
        <v>30</v>
      </c>
      <c r="B24" s="9">
        <v>14</v>
      </c>
      <c r="C24" s="9">
        <v>9677</v>
      </c>
      <c r="D24" s="9">
        <v>0</v>
      </c>
      <c r="E24" s="9">
        <v>0</v>
      </c>
      <c r="F24" s="9">
        <v>5</v>
      </c>
      <c r="G24" s="9">
        <v>208</v>
      </c>
      <c r="H24" s="9">
        <v>87</v>
      </c>
      <c r="I24" s="9">
        <v>11301</v>
      </c>
      <c r="J24" s="9">
        <v>106</v>
      </c>
      <c r="K24" s="9">
        <v>21186</v>
      </c>
      <c r="L24" s="5"/>
      <c r="M24" s="5"/>
      <c r="N24" s="5"/>
    </row>
    <row r="25" spans="1:14" ht="12" customHeight="1" x14ac:dyDescent="0.2">
      <c r="A25" s="35" t="s">
        <v>31</v>
      </c>
      <c r="B25" s="34"/>
      <c r="C25" s="34"/>
      <c r="D25" s="34">
        <v>0</v>
      </c>
      <c r="E25" s="34">
        <v>0</v>
      </c>
      <c r="F25" s="34">
        <v>2</v>
      </c>
      <c r="G25" s="34">
        <v>60</v>
      </c>
      <c r="H25" s="34">
        <v>99</v>
      </c>
      <c r="I25" s="34">
        <v>12837</v>
      </c>
      <c r="J25" s="34">
        <v>101</v>
      </c>
      <c r="K25" s="34">
        <v>12897</v>
      </c>
      <c r="L25" s="5"/>
      <c r="M25" s="5"/>
      <c r="N25" s="5"/>
    </row>
    <row r="26" spans="1:14" ht="12" customHeight="1" x14ac:dyDescent="0.2">
      <c r="A26" s="10" t="s">
        <v>32</v>
      </c>
      <c r="B26" s="9"/>
      <c r="C26" s="9"/>
      <c r="D26" s="9">
        <v>0</v>
      </c>
      <c r="E26" s="9">
        <v>0</v>
      </c>
      <c r="F26" s="9">
        <v>0</v>
      </c>
      <c r="G26" s="9">
        <v>0</v>
      </c>
      <c r="H26" s="9">
        <v>70</v>
      </c>
      <c r="I26" s="9">
        <v>10227</v>
      </c>
      <c r="J26" s="9">
        <v>70</v>
      </c>
      <c r="K26" s="9">
        <v>10227</v>
      </c>
      <c r="L26" s="5"/>
      <c r="M26" s="5"/>
      <c r="N26" s="5"/>
    </row>
    <row r="27" spans="1:14" ht="12" customHeight="1" x14ac:dyDescent="0.2">
      <c r="A27" s="35" t="s">
        <v>33</v>
      </c>
      <c r="B27" s="34">
        <v>1</v>
      </c>
      <c r="C27" s="34">
        <v>300</v>
      </c>
      <c r="D27" s="34">
        <v>1</v>
      </c>
      <c r="E27" s="34">
        <v>29</v>
      </c>
      <c r="F27" s="34">
        <v>1</v>
      </c>
      <c r="G27" s="34">
        <v>103</v>
      </c>
      <c r="H27" s="34">
        <v>8</v>
      </c>
      <c r="I27" s="34">
        <v>478</v>
      </c>
      <c r="J27" s="34">
        <v>11</v>
      </c>
      <c r="K27" s="34">
        <v>910</v>
      </c>
      <c r="L27" s="5"/>
      <c r="M27" s="5"/>
      <c r="N27" s="5"/>
    </row>
    <row r="28" spans="1:14" ht="12" customHeight="1" x14ac:dyDescent="0.2">
      <c r="A28" s="10" t="s">
        <v>34</v>
      </c>
      <c r="B28" s="9">
        <v>1</v>
      </c>
      <c r="C28" s="9">
        <v>400</v>
      </c>
      <c r="D28" s="9">
        <v>0</v>
      </c>
      <c r="E28" s="9">
        <v>0</v>
      </c>
      <c r="F28" s="9">
        <v>44</v>
      </c>
      <c r="G28" s="9">
        <v>5110</v>
      </c>
      <c r="H28" s="9">
        <v>142</v>
      </c>
      <c r="I28" s="9">
        <v>18503</v>
      </c>
      <c r="J28" s="9">
        <v>187</v>
      </c>
      <c r="K28" s="9">
        <v>24013</v>
      </c>
      <c r="L28" s="5"/>
      <c r="M28" s="5"/>
      <c r="N28" s="5"/>
    </row>
    <row r="29" spans="1:14" ht="12" customHeight="1" x14ac:dyDescent="0.2">
      <c r="A29" s="33" t="s">
        <v>35</v>
      </c>
      <c r="B29" s="34"/>
      <c r="C29" s="34"/>
      <c r="D29" s="34">
        <v>4</v>
      </c>
      <c r="E29" s="34">
        <v>365.3</v>
      </c>
      <c r="F29" s="34">
        <v>4</v>
      </c>
      <c r="G29" s="34">
        <v>2137</v>
      </c>
      <c r="H29" s="34">
        <v>16</v>
      </c>
      <c r="I29" s="34">
        <v>1552</v>
      </c>
      <c r="J29" s="34">
        <v>24</v>
      </c>
      <c r="K29" s="34">
        <v>4054.3</v>
      </c>
      <c r="L29" s="5"/>
      <c r="M29" s="5"/>
      <c r="N29" s="5"/>
    </row>
    <row r="30" spans="1:14" ht="12" customHeight="1" x14ac:dyDescent="0.2">
      <c r="A30" s="8" t="s">
        <v>36</v>
      </c>
      <c r="B30" s="9">
        <v>1</v>
      </c>
      <c r="C30" s="9">
        <v>2300</v>
      </c>
      <c r="D30" s="9">
        <v>0</v>
      </c>
      <c r="E30" s="9">
        <v>0</v>
      </c>
      <c r="F30" s="9">
        <v>7</v>
      </c>
      <c r="G30" s="9">
        <v>1338</v>
      </c>
      <c r="H30" s="9">
        <v>35</v>
      </c>
      <c r="I30" s="9">
        <v>5583.75</v>
      </c>
      <c r="J30" s="9">
        <v>43</v>
      </c>
      <c r="K30" s="9">
        <v>9221.75</v>
      </c>
      <c r="L30" s="5"/>
      <c r="M30" s="5"/>
      <c r="N30" s="5"/>
    </row>
    <row r="31" spans="1:14" ht="12" customHeight="1" x14ac:dyDescent="0.2">
      <c r="A31" s="33" t="s">
        <v>37</v>
      </c>
      <c r="B31" s="34"/>
      <c r="C31" s="34"/>
      <c r="D31" s="34">
        <v>0</v>
      </c>
      <c r="E31" s="34">
        <v>0</v>
      </c>
      <c r="F31" s="34">
        <v>1</v>
      </c>
      <c r="G31" s="34">
        <v>232</v>
      </c>
      <c r="H31" s="34">
        <v>6</v>
      </c>
      <c r="I31" s="34">
        <v>809</v>
      </c>
      <c r="J31" s="34">
        <v>7</v>
      </c>
      <c r="K31" s="34">
        <v>1041</v>
      </c>
      <c r="L31" s="5"/>
      <c r="M31" s="5"/>
      <c r="N31" s="5"/>
    </row>
    <row r="32" spans="1:14" ht="12" customHeight="1" x14ac:dyDescent="0.2">
      <c r="A32" s="8" t="s">
        <v>38</v>
      </c>
      <c r="B32" s="9"/>
      <c r="C32" s="9"/>
      <c r="D32" s="9">
        <v>1</v>
      </c>
      <c r="E32" s="9">
        <v>220</v>
      </c>
      <c r="F32" s="9">
        <v>5</v>
      </c>
      <c r="G32" s="9">
        <v>262</v>
      </c>
      <c r="H32" s="9">
        <v>57</v>
      </c>
      <c r="I32" s="9">
        <v>8648.75</v>
      </c>
      <c r="J32" s="9">
        <v>63</v>
      </c>
      <c r="K32" s="9">
        <v>9130.75</v>
      </c>
      <c r="L32" s="5"/>
      <c r="M32" s="5"/>
      <c r="N32" s="5"/>
    </row>
    <row r="33" spans="1:14" ht="12" customHeight="1" x14ac:dyDescent="0.2">
      <c r="A33" s="8"/>
      <c r="B33" s="9"/>
      <c r="C33" s="9"/>
      <c r="D33" s="9"/>
      <c r="E33" s="9"/>
      <c r="F33" s="9"/>
      <c r="G33" s="9"/>
      <c r="H33" s="9"/>
      <c r="I33" s="9"/>
      <c r="J33" s="9"/>
      <c r="K33" s="9"/>
      <c r="L33" s="5"/>
      <c r="M33" s="5"/>
      <c r="N33" s="5"/>
    </row>
    <row r="34" spans="1:14" ht="12" customHeight="1" x14ac:dyDescent="0.2">
      <c r="A34" s="29" t="s">
        <v>9</v>
      </c>
      <c r="B34" s="30">
        <v>51</v>
      </c>
      <c r="C34" s="30">
        <v>30736</v>
      </c>
      <c r="D34" s="30">
        <v>25</v>
      </c>
      <c r="E34" s="30">
        <v>2708.9</v>
      </c>
      <c r="F34" s="30">
        <v>104</v>
      </c>
      <c r="G34" s="30">
        <v>15017</v>
      </c>
      <c r="H34" s="30">
        <v>1783</v>
      </c>
      <c r="I34" s="30">
        <v>234517.97500000001</v>
      </c>
      <c r="J34" s="30">
        <v>1963</v>
      </c>
      <c r="K34" s="30">
        <v>282979.875</v>
      </c>
      <c r="L34" s="5"/>
      <c r="M34" s="5"/>
      <c r="N34" s="5"/>
    </row>
    <row r="35" spans="1:14" ht="12" customHeight="1" x14ac:dyDescent="0.2">
      <c r="A35" s="11"/>
      <c r="B35" s="12"/>
      <c r="C35" s="12"/>
      <c r="D35" s="12"/>
      <c r="E35" s="12"/>
      <c r="F35" s="12"/>
      <c r="G35" s="12"/>
      <c r="H35" s="5"/>
      <c r="I35" s="5"/>
      <c r="J35" s="5"/>
      <c r="K35" s="5"/>
      <c r="L35" s="5"/>
      <c r="M35" s="5"/>
      <c r="N35" s="5"/>
    </row>
    <row r="36" spans="1:14" x14ac:dyDescent="0.2">
      <c r="A36" s="13" t="s">
        <v>39</v>
      </c>
      <c r="B36" s="14"/>
      <c r="C36" s="14"/>
      <c r="D36" s="5"/>
      <c r="E36" s="5"/>
      <c r="F36" s="5"/>
      <c r="G36" s="5"/>
      <c r="H36" s="5"/>
      <c r="I36" s="5"/>
      <c r="J36" s="5"/>
      <c r="K36" s="5"/>
      <c r="L36" s="5"/>
      <c r="M36" s="5"/>
      <c r="N36" s="5"/>
    </row>
    <row r="37" spans="1:14" x14ac:dyDescent="0.2">
      <c r="A37" s="5"/>
      <c r="B37" s="15"/>
      <c r="C37" s="15"/>
      <c r="D37" s="15"/>
      <c r="E37" s="15"/>
      <c r="F37" s="5"/>
      <c r="G37" s="5"/>
      <c r="H37" s="5"/>
      <c r="I37" s="5"/>
      <c r="J37" s="5"/>
      <c r="K37" s="5"/>
      <c r="L37" s="5"/>
      <c r="M37" s="5"/>
      <c r="N37" s="5"/>
    </row>
    <row r="38" spans="1:14" x14ac:dyDescent="0.2">
      <c r="A38" s="5"/>
      <c r="B38" s="5"/>
      <c r="C38" s="5"/>
      <c r="D38" s="5"/>
      <c r="E38" s="5"/>
      <c r="F38" s="5"/>
      <c r="G38" s="5"/>
      <c r="H38" s="5"/>
      <c r="I38" s="5"/>
      <c r="J38" s="5"/>
      <c r="K38" s="5"/>
      <c r="L38" s="5"/>
      <c r="M38" s="5"/>
      <c r="N38" s="5"/>
    </row>
    <row r="39" spans="1:14" x14ac:dyDescent="0.2">
      <c r="A39" s="5"/>
      <c r="B39" s="5"/>
      <c r="C39" s="5"/>
      <c r="D39" s="5"/>
      <c r="E39" s="5"/>
      <c r="F39" s="5"/>
      <c r="G39" s="5"/>
      <c r="H39" s="5"/>
      <c r="I39" s="5"/>
      <c r="J39" s="5"/>
      <c r="K39" s="5"/>
      <c r="L39" s="5"/>
      <c r="M39" s="5"/>
      <c r="N39" s="5"/>
    </row>
    <row r="40" spans="1:14" x14ac:dyDescent="0.2">
      <c r="A40" s="5"/>
      <c r="B40" s="5"/>
      <c r="C40" s="5"/>
      <c r="D40" s="5"/>
      <c r="E40" s="5"/>
      <c r="F40" s="5"/>
      <c r="G40" s="5"/>
      <c r="H40" s="5"/>
      <c r="I40" s="5"/>
      <c r="J40" s="5"/>
      <c r="K40" s="5"/>
      <c r="L40" s="5"/>
      <c r="M40" s="5"/>
      <c r="N40" s="5"/>
    </row>
    <row r="41" spans="1:14" x14ac:dyDescent="0.2">
      <c r="A41" s="5"/>
      <c r="B41" s="5"/>
      <c r="C41" s="5"/>
      <c r="D41" s="5"/>
      <c r="E41" s="5"/>
      <c r="F41" s="5"/>
      <c r="G41" s="5"/>
      <c r="H41" s="5"/>
      <c r="I41" s="5"/>
      <c r="J41" s="5"/>
      <c r="K41" s="5"/>
      <c r="L41" s="5"/>
      <c r="M41" s="5"/>
      <c r="N41"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FDD6-3016-424F-AD99-36A4D5EE9EFE}">
  <dimension ref="A1:Q37"/>
  <sheetViews>
    <sheetView zoomScale="115" zoomScaleNormal="115" workbookViewId="0">
      <selection sqref="A1:O1"/>
    </sheetView>
  </sheetViews>
  <sheetFormatPr baseColWidth="10" defaultRowHeight="12.75" x14ac:dyDescent="0.2"/>
  <cols>
    <col min="1" max="1" width="10" customWidth="1"/>
    <col min="2" max="2" width="7.42578125" customWidth="1"/>
    <col min="3" max="3" width="10.5703125" customWidth="1"/>
    <col min="4" max="4" width="7.42578125" customWidth="1"/>
    <col min="5" max="5" width="10.28515625" customWidth="1"/>
    <col min="6" max="6" width="7.42578125" customWidth="1"/>
    <col min="7" max="7" width="10.28515625" customWidth="1"/>
    <col min="8" max="8" width="7.42578125" customWidth="1"/>
    <col min="9" max="9" width="10.28515625" customWidth="1"/>
    <col min="10" max="10" width="7.42578125" customWidth="1"/>
    <col min="11" max="11" width="10.28515625" customWidth="1"/>
    <col min="12" max="12" width="7.42578125" customWidth="1"/>
    <col min="13" max="13" width="10.28515625" customWidth="1"/>
    <col min="14" max="14" width="7.42578125" customWidth="1"/>
    <col min="15" max="15" width="10.28515625" customWidth="1"/>
    <col min="16" max="16" width="6.140625" customWidth="1"/>
  </cols>
  <sheetData>
    <row r="1" spans="1:17" s="64" customFormat="1" ht="12" customHeight="1" x14ac:dyDescent="0.2">
      <c r="A1" s="75" t="s">
        <v>83</v>
      </c>
      <c r="B1" s="76"/>
      <c r="C1" s="76"/>
      <c r="D1" s="76"/>
      <c r="E1" s="76"/>
      <c r="F1" s="76"/>
      <c r="G1" s="76"/>
      <c r="H1" s="76"/>
      <c r="I1" s="76"/>
      <c r="J1" s="76"/>
      <c r="K1" s="76"/>
      <c r="L1" s="76"/>
      <c r="M1" s="76"/>
      <c r="N1" s="76"/>
      <c r="O1" s="76"/>
    </row>
    <row r="2" spans="1:17" ht="24" customHeight="1" x14ac:dyDescent="0.2">
      <c r="A2" s="77" t="s">
        <v>6</v>
      </c>
      <c r="B2" s="73" t="s">
        <v>71</v>
      </c>
      <c r="C2" s="74"/>
      <c r="D2" s="73" t="s">
        <v>72</v>
      </c>
      <c r="E2" s="74"/>
      <c r="F2" s="73" t="s">
        <v>73</v>
      </c>
      <c r="G2" s="74"/>
      <c r="H2" s="73" t="s">
        <v>74</v>
      </c>
      <c r="I2" s="74"/>
      <c r="J2" s="73" t="s">
        <v>75</v>
      </c>
      <c r="K2" s="74"/>
      <c r="L2" s="73" t="s">
        <v>76</v>
      </c>
      <c r="M2" s="74"/>
      <c r="N2" s="79" t="s">
        <v>77</v>
      </c>
      <c r="O2" s="74"/>
      <c r="P2" s="73" t="s">
        <v>9</v>
      </c>
      <c r="Q2" s="74"/>
    </row>
    <row r="3" spans="1:17" ht="16.5" customHeight="1" x14ac:dyDescent="0.2">
      <c r="A3" s="78"/>
      <c r="B3" s="54" t="s">
        <v>12</v>
      </c>
      <c r="C3" s="54" t="s">
        <v>64</v>
      </c>
      <c r="D3" s="54" t="s">
        <v>12</v>
      </c>
      <c r="E3" s="54" t="s">
        <v>64</v>
      </c>
      <c r="F3" s="54" t="s">
        <v>12</v>
      </c>
      <c r="G3" s="54" t="s">
        <v>64</v>
      </c>
      <c r="H3" s="54" t="s">
        <v>12</v>
      </c>
      <c r="I3" s="54" t="s">
        <v>64</v>
      </c>
      <c r="J3" s="54" t="s">
        <v>12</v>
      </c>
      <c r="K3" s="54" t="s">
        <v>64</v>
      </c>
      <c r="L3" s="54" t="s">
        <v>12</v>
      </c>
      <c r="M3" s="54" t="s">
        <v>64</v>
      </c>
      <c r="N3" s="54" t="s">
        <v>12</v>
      </c>
      <c r="O3" s="54" t="s">
        <v>64</v>
      </c>
      <c r="P3" s="54" t="s">
        <v>12</v>
      </c>
      <c r="Q3" s="54" t="s">
        <v>64</v>
      </c>
    </row>
    <row r="4" spans="1:17" x14ac:dyDescent="0.2">
      <c r="A4" s="55" t="s">
        <v>14</v>
      </c>
      <c r="B4" s="65">
        <v>42</v>
      </c>
      <c r="C4" s="66">
        <v>8463500</v>
      </c>
      <c r="D4" s="65">
        <v>6</v>
      </c>
      <c r="E4" s="66">
        <v>1284000</v>
      </c>
      <c r="F4" s="65">
        <v>53</v>
      </c>
      <c r="G4" s="66">
        <v>10007000</v>
      </c>
      <c r="H4" s="65">
        <v>7</v>
      </c>
      <c r="I4" s="66">
        <v>145000</v>
      </c>
      <c r="J4" s="65">
        <v>3</v>
      </c>
      <c r="K4" s="66">
        <v>219000</v>
      </c>
      <c r="L4" s="65">
        <v>3</v>
      </c>
      <c r="M4" s="66">
        <v>359700</v>
      </c>
      <c r="N4" s="65"/>
      <c r="O4" s="66"/>
      <c r="P4" s="65">
        <f>B4+D4+F4+H4+J4+L4+N4</f>
        <v>114</v>
      </c>
      <c r="Q4" s="66">
        <f>C4+E4+G4+I4+K4+M4+O4</f>
        <v>20478200</v>
      </c>
    </row>
    <row r="5" spans="1:17" x14ac:dyDescent="0.2">
      <c r="A5" s="57" t="s">
        <v>15</v>
      </c>
      <c r="B5" s="67">
        <v>173</v>
      </c>
      <c r="C5" s="68">
        <v>29622200</v>
      </c>
      <c r="D5" s="67">
        <v>5</v>
      </c>
      <c r="E5" s="68">
        <v>871100</v>
      </c>
      <c r="F5" s="67">
        <v>114</v>
      </c>
      <c r="G5" s="68">
        <v>21975400</v>
      </c>
      <c r="H5" s="67">
        <v>51</v>
      </c>
      <c r="I5" s="68">
        <v>1991600</v>
      </c>
      <c r="J5" s="67">
        <v>13</v>
      </c>
      <c r="K5" s="68">
        <v>5790200</v>
      </c>
      <c r="L5" s="67"/>
      <c r="M5" s="68"/>
      <c r="N5" s="67"/>
      <c r="O5" s="68"/>
      <c r="P5" s="67">
        <f t="shared" ref="P5:Q29" si="0">B5+D5+F5+H5+J5+L5+N5</f>
        <v>356</v>
      </c>
      <c r="Q5" s="68">
        <f t="shared" si="0"/>
        <v>60250500</v>
      </c>
    </row>
    <row r="6" spans="1:17" x14ac:dyDescent="0.2">
      <c r="A6" s="55" t="s">
        <v>16</v>
      </c>
      <c r="B6" s="65">
        <v>119</v>
      </c>
      <c r="C6" s="66">
        <v>20602650</v>
      </c>
      <c r="D6" s="65"/>
      <c r="E6" s="66"/>
      <c r="F6" s="65">
        <v>68</v>
      </c>
      <c r="G6" s="66">
        <v>13476500</v>
      </c>
      <c r="H6" s="65">
        <v>12</v>
      </c>
      <c r="I6" s="66">
        <v>233250</v>
      </c>
      <c r="J6" s="65">
        <v>5</v>
      </c>
      <c r="K6" s="66">
        <v>947000</v>
      </c>
      <c r="L6" s="65">
        <v>10</v>
      </c>
      <c r="M6" s="66">
        <v>4760000</v>
      </c>
      <c r="N6" s="65"/>
      <c r="O6" s="66"/>
      <c r="P6" s="65">
        <f t="shared" si="0"/>
        <v>214</v>
      </c>
      <c r="Q6" s="66">
        <f t="shared" si="0"/>
        <v>40019400</v>
      </c>
    </row>
    <row r="7" spans="1:17" x14ac:dyDescent="0.2">
      <c r="A7" s="57" t="s">
        <v>17</v>
      </c>
      <c r="B7" s="67">
        <v>15</v>
      </c>
      <c r="C7" s="68">
        <v>1897275</v>
      </c>
      <c r="D7" s="67"/>
      <c r="E7" s="68"/>
      <c r="F7" s="67">
        <v>5</v>
      </c>
      <c r="G7" s="68">
        <v>675000</v>
      </c>
      <c r="H7" s="67">
        <v>2</v>
      </c>
      <c r="I7" s="68">
        <v>24625</v>
      </c>
      <c r="J7" s="67"/>
      <c r="K7" s="68"/>
      <c r="L7" s="67"/>
      <c r="M7" s="68"/>
      <c r="N7" s="67"/>
      <c r="O7" s="68"/>
      <c r="P7" s="67">
        <f t="shared" si="0"/>
        <v>22</v>
      </c>
      <c r="Q7" s="68">
        <f t="shared" si="0"/>
        <v>2596900</v>
      </c>
    </row>
    <row r="8" spans="1:17" x14ac:dyDescent="0.2">
      <c r="A8" s="55" t="s">
        <v>18</v>
      </c>
      <c r="B8" s="65">
        <v>27</v>
      </c>
      <c r="C8" s="66">
        <v>7541150</v>
      </c>
      <c r="D8" s="65">
        <v>2</v>
      </c>
      <c r="E8" s="66">
        <v>98000</v>
      </c>
      <c r="F8" s="65">
        <v>17</v>
      </c>
      <c r="G8" s="66">
        <v>2700000</v>
      </c>
      <c r="H8" s="65">
        <v>7</v>
      </c>
      <c r="I8" s="66">
        <v>125000</v>
      </c>
      <c r="J8" s="65">
        <v>1</v>
      </c>
      <c r="K8" s="66">
        <v>240000</v>
      </c>
      <c r="L8" s="65">
        <v>8</v>
      </c>
      <c r="M8" s="66">
        <v>1354000</v>
      </c>
      <c r="N8" s="65"/>
      <c r="O8" s="66"/>
      <c r="P8" s="65">
        <f t="shared" si="0"/>
        <v>62</v>
      </c>
      <c r="Q8" s="66">
        <f t="shared" si="0"/>
        <v>12058150</v>
      </c>
    </row>
    <row r="9" spans="1:17" x14ac:dyDescent="0.2">
      <c r="A9" s="57" t="s">
        <v>19</v>
      </c>
      <c r="B9" s="67">
        <v>12</v>
      </c>
      <c r="C9" s="68">
        <v>1992320</v>
      </c>
      <c r="D9" s="67"/>
      <c r="E9" s="68"/>
      <c r="F9" s="67">
        <v>7</v>
      </c>
      <c r="G9" s="68">
        <v>1300000</v>
      </c>
      <c r="H9" s="67">
        <v>4</v>
      </c>
      <c r="I9" s="68">
        <v>143600</v>
      </c>
      <c r="J9" s="67"/>
      <c r="K9" s="68"/>
      <c r="L9" s="67">
        <v>3</v>
      </c>
      <c r="M9" s="68">
        <v>220000</v>
      </c>
      <c r="N9" s="67"/>
      <c r="O9" s="68"/>
      <c r="P9" s="67">
        <f t="shared" si="0"/>
        <v>26</v>
      </c>
      <c r="Q9" s="68">
        <f t="shared" si="0"/>
        <v>3655920</v>
      </c>
    </row>
    <row r="10" spans="1:17" x14ac:dyDescent="0.2">
      <c r="A10" s="55" t="s">
        <v>20</v>
      </c>
      <c r="B10" s="65">
        <v>10</v>
      </c>
      <c r="C10" s="66">
        <v>1679960</v>
      </c>
      <c r="D10" s="65"/>
      <c r="E10" s="66"/>
      <c r="F10" s="65">
        <v>4</v>
      </c>
      <c r="G10" s="66">
        <v>625000</v>
      </c>
      <c r="H10" s="65">
        <v>2</v>
      </c>
      <c r="I10" s="66">
        <v>3300</v>
      </c>
      <c r="J10" s="65"/>
      <c r="K10" s="66"/>
      <c r="L10" s="65"/>
      <c r="M10" s="66"/>
      <c r="N10" s="65"/>
      <c r="O10" s="66"/>
      <c r="P10" s="65">
        <f t="shared" si="0"/>
        <v>16</v>
      </c>
      <c r="Q10" s="66">
        <f t="shared" si="0"/>
        <v>2308260</v>
      </c>
    </row>
    <row r="11" spans="1:17" x14ac:dyDescent="0.2">
      <c r="A11" s="57" t="s">
        <v>21</v>
      </c>
      <c r="B11" s="67">
        <v>7</v>
      </c>
      <c r="C11" s="68">
        <v>1423200</v>
      </c>
      <c r="D11" s="67"/>
      <c r="E11" s="68"/>
      <c r="F11" s="67">
        <v>5</v>
      </c>
      <c r="G11" s="68">
        <v>895000</v>
      </c>
      <c r="H11" s="67">
        <v>1</v>
      </c>
      <c r="I11" s="68">
        <v>7900</v>
      </c>
      <c r="J11" s="67"/>
      <c r="K11" s="68"/>
      <c r="L11" s="67">
        <v>1</v>
      </c>
      <c r="M11" s="68">
        <v>113000</v>
      </c>
      <c r="N11" s="67"/>
      <c r="O11" s="68"/>
      <c r="P11" s="67">
        <f t="shared" si="0"/>
        <v>14</v>
      </c>
      <c r="Q11" s="68">
        <f t="shared" si="0"/>
        <v>2439100</v>
      </c>
    </row>
    <row r="12" spans="1:17" x14ac:dyDescent="0.2">
      <c r="A12" s="55" t="s">
        <v>22</v>
      </c>
      <c r="B12" s="65">
        <v>6</v>
      </c>
      <c r="C12" s="66">
        <v>774000</v>
      </c>
      <c r="D12" s="65"/>
      <c r="E12" s="66"/>
      <c r="F12" s="65">
        <v>4</v>
      </c>
      <c r="G12" s="66">
        <v>675000</v>
      </c>
      <c r="H12" s="65"/>
      <c r="I12" s="66"/>
      <c r="J12" s="65">
        <v>1</v>
      </c>
      <c r="K12" s="66">
        <v>480000</v>
      </c>
      <c r="L12" s="65"/>
      <c r="M12" s="66"/>
      <c r="N12" s="65"/>
      <c r="O12" s="66"/>
      <c r="P12" s="65">
        <f t="shared" si="0"/>
        <v>11</v>
      </c>
      <c r="Q12" s="66">
        <f t="shared" si="0"/>
        <v>1929000</v>
      </c>
    </row>
    <row r="13" spans="1:17" x14ac:dyDescent="0.2">
      <c r="A13" s="57" t="s">
        <v>23</v>
      </c>
      <c r="B13" s="67">
        <v>72</v>
      </c>
      <c r="C13" s="68">
        <v>15602000</v>
      </c>
      <c r="D13" s="67">
        <v>3</v>
      </c>
      <c r="E13" s="68">
        <v>2635000</v>
      </c>
      <c r="F13" s="67">
        <v>52</v>
      </c>
      <c r="G13" s="68">
        <v>11520000</v>
      </c>
      <c r="H13" s="67">
        <v>28</v>
      </c>
      <c r="I13" s="68">
        <v>499000</v>
      </c>
      <c r="J13" s="67">
        <v>4</v>
      </c>
      <c r="K13" s="68">
        <v>340000</v>
      </c>
      <c r="L13" s="67">
        <v>2</v>
      </c>
      <c r="M13" s="68">
        <v>764000</v>
      </c>
      <c r="N13" s="67"/>
      <c r="O13" s="68"/>
      <c r="P13" s="67">
        <f t="shared" si="0"/>
        <v>161</v>
      </c>
      <c r="Q13" s="68">
        <f t="shared" si="0"/>
        <v>31360000</v>
      </c>
    </row>
    <row r="14" spans="1:17" x14ac:dyDescent="0.2">
      <c r="A14" s="55" t="s">
        <v>24</v>
      </c>
      <c r="B14" s="65">
        <v>30</v>
      </c>
      <c r="C14" s="66">
        <v>4456900</v>
      </c>
      <c r="D14" s="65">
        <v>3</v>
      </c>
      <c r="E14" s="66">
        <v>239000</v>
      </c>
      <c r="F14" s="65">
        <v>23</v>
      </c>
      <c r="G14" s="66">
        <v>4646500</v>
      </c>
      <c r="H14" s="65">
        <v>7</v>
      </c>
      <c r="I14" s="66">
        <v>92300</v>
      </c>
      <c r="J14" s="65">
        <v>3</v>
      </c>
      <c r="K14" s="66">
        <v>605400</v>
      </c>
      <c r="L14" s="65">
        <v>1</v>
      </c>
      <c r="M14" s="66">
        <v>968271</v>
      </c>
      <c r="N14" s="65"/>
      <c r="O14" s="66"/>
      <c r="P14" s="65">
        <f t="shared" si="0"/>
        <v>67</v>
      </c>
      <c r="Q14" s="66">
        <f t="shared" si="0"/>
        <v>11008371</v>
      </c>
    </row>
    <row r="15" spans="1:17" x14ac:dyDescent="0.2">
      <c r="A15" s="57" t="s">
        <v>63</v>
      </c>
      <c r="B15" s="67"/>
      <c r="C15" s="68"/>
      <c r="D15" s="67"/>
      <c r="E15" s="68"/>
      <c r="F15" s="67"/>
      <c r="G15" s="68"/>
      <c r="H15" s="67"/>
      <c r="I15" s="68"/>
      <c r="J15" s="67"/>
      <c r="K15" s="68"/>
      <c r="L15" s="67"/>
      <c r="M15" s="68"/>
      <c r="N15" s="67"/>
      <c r="O15" s="68"/>
      <c r="P15" s="67"/>
      <c r="Q15" s="68">
        <f t="shared" si="0"/>
        <v>0</v>
      </c>
    </row>
    <row r="16" spans="1:17" x14ac:dyDescent="0.2">
      <c r="A16" s="55" t="s">
        <v>25</v>
      </c>
      <c r="B16" s="65">
        <v>16</v>
      </c>
      <c r="C16" s="66">
        <v>2299900</v>
      </c>
      <c r="D16" s="65">
        <v>1</v>
      </c>
      <c r="E16" s="66">
        <v>4000</v>
      </c>
      <c r="F16" s="65">
        <v>15</v>
      </c>
      <c r="G16" s="66">
        <v>2450000</v>
      </c>
      <c r="H16" s="65">
        <v>12</v>
      </c>
      <c r="I16" s="66">
        <v>391200</v>
      </c>
      <c r="J16" s="65">
        <v>2</v>
      </c>
      <c r="K16" s="66">
        <v>235500</v>
      </c>
      <c r="L16" s="65"/>
      <c r="M16" s="66"/>
      <c r="N16" s="65"/>
      <c r="O16" s="66"/>
      <c r="P16" s="65">
        <f t="shared" si="0"/>
        <v>46</v>
      </c>
      <c r="Q16" s="66">
        <f t="shared" si="0"/>
        <v>5380600</v>
      </c>
    </row>
    <row r="17" spans="1:17" x14ac:dyDescent="0.2">
      <c r="A17" s="57" t="s">
        <v>26</v>
      </c>
      <c r="B17" s="67">
        <v>13</v>
      </c>
      <c r="C17" s="68">
        <v>3316185</v>
      </c>
      <c r="D17" s="67">
        <v>1</v>
      </c>
      <c r="E17" s="68">
        <v>650000</v>
      </c>
      <c r="F17" s="67">
        <v>9</v>
      </c>
      <c r="G17" s="68">
        <v>2030000</v>
      </c>
      <c r="H17" s="67"/>
      <c r="I17" s="68"/>
      <c r="J17" s="67"/>
      <c r="K17" s="68"/>
      <c r="L17" s="67">
        <v>1</v>
      </c>
      <c r="M17" s="68">
        <v>3090109</v>
      </c>
      <c r="N17" s="67"/>
      <c r="O17" s="68"/>
      <c r="P17" s="67">
        <f t="shared" si="0"/>
        <v>24</v>
      </c>
      <c r="Q17" s="68">
        <f t="shared" si="0"/>
        <v>9086294</v>
      </c>
    </row>
    <row r="18" spans="1:17" x14ac:dyDescent="0.2">
      <c r="A18" s="55" t="s">
        <v>27</v>
      </c>
      <c r="B18" s="65">
        <v>11</v>
      </c>
      <c r="C18" s="66">
        <v>1809000</v>
      </c>
      <c r="D18" s="65"/>
      <c r="E18" s="66"/>
      <c r="F18" s="65">
        <v>11</v>
      </c>
      <c r="G18" s="66">
        <v>1825000</v>
      </c>
      <c r="H18" s="65">
        <v>1</v>
      </c>
      <c r="I18" s="66">
        <v>7000</v>
      </c>
      <c r="J18" s="65"/>
      <c r="K18" s="66"/>
      <c r="L18" s="65"/>
      <c r="M18" s="66"/>
      <c r="N18" s="65"/>
      <c r="O18" s="66"/>
      <c r="P18" s="65">
        <f t="shared" si="0"/>
        <v>23</v>
      </c>
      <c r="Q18" s="66">
        <f t="shared" si="0"/>
        <v>3641000</v>
      </c>
    </row>
    <row r="19" spans="1:17" x14ac:dyDescent="0.2">
      <c r="A19" s="57" t="s">
        <v>28</v>
      </c>
      <c r="B19" s="67">
        <v>11</v>
      </c>
      <c r="C19" s="68">
        <v>2388950</v>
      </c>
      <c r="D19" s="67"/>
      <c r="E19" s="68"/>
      <c r="F19" s="67">
        <v>9</v>
      </c>
      <c r="G19" s="68">
        <v>1625000</v>
      </c>
      <c r="H19" s="67">
        <v>2</v>
      </c>
      <c r="I19" s="68">
        <v>38755</v>
      </c>
      <c r="J19" s="67"/>
      <c r="K19" s="68"/>
      <c r="L19" s="67"/>
      <c r="M19" s="68"/>
      <c r="N19" s="67"/>
      <c r="O19" s="68"/>
      <c r="P19" s="67">
        <f t="shared" si="0"/>
        <v>22</v>
      </c>
      <c r="Q19" s="68">
        <f t="shared" si="0"/>
        <v>4052705</v>
      </c>
    </row>
    <row r="20" spans="1:17" x14ac:dyDescent="0.2">
      <c r="A20" s="55" t="s">
        <v>29</v>
      </c>
      <c r="B20" s="65">
        <v>82</v>
      </c>
      <c r="C20" s="66">
        <v>17280800</v>
      </c>
      <c r="D20" s="65">
        <v>1</v>
      </c>
      <c r="E20" s="66">
        <v>890000</v>
      </c>
      <c r="F20" s="65">
        <v>67</v>
      </c>
      <c r="G20" s="66">
        <v>13395040</v>
      </c>
      <c r="H20" s="65">
        <v>13</v>
      </c>
      <c r="I20" s="66">
        <v>77800</v>
      </c>
      <c r="J20" s="65">
        <v>1</v>
      </c>
      <c r="K20" s="66">
        <v>29000</v>
      </c>
      <c r="L20" s="65"/>
      <c r="M20" s="66"/>
      <c r="N20" s="65">
        <v>1</v>
      </c>
      <c r="O20" s="66">
        <v>3500000</v>
      </c>
      <c r="P20" s="65">
        <f t="shared" si="0"/>
        <v>165</v>
      </c>
      <c r="Q20" s="66">
        <f t="shared" si="0"/>
        <v>35172640</v>
      </c>
    </row>
    <row r="21" spans="1:17" x14ac:dyDescent="0.2">
      <c r="A21" s="57" t="s">
        <v>30</v>
      </c>
      <c r="B21" s="67">
        <v>62</v>
      </c>
      <c r="C21" s="68">
        <v>10747030</v>
      </c>
      <c r="D21" s="67">
        <v>3</v>
      </c>
      <c r="E21" s="68">
        <v>481700</v>
      </c>
      <c r="F21" s="67">
        <v>48</v>
      </c>
      <c r="G21" s="68">
        <v>9005000</v>
      </c>
      <c r="H21" s="67">
        <v>9</v>
      </c>
      <c r="I21" s="68">
        <v>232805</v>
      </c>
      <c r="J21" s="67">
        <v>2</v>
      </c>
      <c r="K21" s="68">
        <v>461000</v>
      </c>
      <c r="L21" s="67">
        <v>8</v>
      </c>
      <c r="M21" s="68">
        <v>6605000</v>
      </c>
      <c r="N21" s="67"/>
      <c r="O21" s="68"/>
      <c r="P21" s="67">
        <f t="shared" si="0"/>
        <v>132</v>
      </c>
      <c r="Q21" s="68">
        <f t="shared" si="0"/>
        <v>27532535</v>
      </c>
    </row>
    <row r="22" spans="1:17" x14ac:dyDescent="0.2">
      <c r="A22" s="55" t="s">
        <v>61</v>
      </c>
      <c r="B22" s="65">
        <v>67</v>
      </c>
      <c r="C22" s="66">
        <v>11064300</v>
      </c>
      <c r="D22" s="65">
        <v>5</v>
      </c>
      <c r="E22" s="66">
        <v>1114000</v>
      </c>
      <c r="F22" s="65">
        <v>36</v>
      </c>
      <c r="G22" s="66">
        <v>8142000</v>
      </c>
      <c r="H22" s="65">
        <v>11</v>
      </c>
      <c r="I22" s="66">
        <v>57000</v>
      </c>
      <c r="J22" s="65">
        <v>2</v>
      </c>
      <c r="K22" s="66">
        <v>505000</v>
      </c>
      <c r="L22" s="65"/>
      <c r="M22" s="66"/>
      <c r="N22" s="65"/>
      <c r="O22" s="66"/>
      <c r="P22" s="65">
        <f t="shared" si="0"/>
        <v>121</v>
      </c>
      <c r="Q22" s="66">
        <f t="shared" si="0"/>
        <v>20882300</v>
      </c>
    </row>
    <row r="23" spans="1:17" x14ac:dyDescent="0.2">
      <c r="A23" s="57" t="s">
        <v>32</v>
      </c>
      <c r="B23" s="67">
        <v>40</v>
      </c>
      <c r="C23" s="68">
        <v>9801460</v>
      </c>
      <c r="D23" s="67">
        <v>3</v>
      </c>
      <c r="E23" s="68">
        <v>1945350</v>
      </c>
      <c r="F23" s="67">
        <v>35</v>
      </c>
      <c r="G23" s="68">
        <v>7615000</v>
      </c>
      <c r="H23" s="67">
        <v>29</v>
      </c>
      <c r="I23" s="68">
        <v>855040</v>
      </c>
      <c r="J23" s="67">
        <v>1</v>
      </c>
      <c r="K23" s="68">
        <v>225000</v>
      </c>
      <c r="L23" s="67"/>
      <c r="M23" s="68"/>
      <c r="N23" s="67">
        <v>1</v>
      </c>
      <c r="O23" s="68">
        <v>30000</v>
      </c>
      <c r="P23" s="67">
        <f t="shared" si="0"/>
        <v>109</v>
      </c>
      <c r="Q23" s="68">
        <f t="shared" si="0"/>
        <v>20471850</v>
      </c>
    </row>
    <row r="24" spans="1:17" x14ac:dyDescent="0.2">
      <c r="A24" s="55" t="s">
        <v>33</v>
      </c>
      <c r="B24" s="65">
        <v>11</v>
      </c>
      <c r="C24" s="66">
        <v>1532350</v>
      </c>
      <c r="D24" s="65">
        <v>1</v>
      </c>
      <c r="E24" s="66">
        <v>115000</v>
      </c>
      <c r="F24" s="65">
        <v>8</v>
      </c>
      <c r="G24" s="66">
        <v>1357300</v>
      </c>
      <c r="H24" s="65"/>
      <c r="I24" s="66"/>
      <c r="J24" s="65">
        <v>1</v>
      </c>
      <c r="K24" s="66">
        <v>1666000</v>
      </c>
      <c r="L24" s="65">
        <v>1</v>
      </c>
      <c r="M24" s="66">
        <v>151700</v>
      </c>
      <c r="N24" s="65"/>
      <c r="O24" s="66"/>
      <c r="P24" s="65">
        <f t="shared" si="0"/>
        <v>22</v>
      </c>
      <c r="Q24" s="66">
        <f t="shared" si="0"/>
        <v>4822350</v>
      </c>
    </row>
    <row r="25" spans="1:17" x14ac:dyDescent="0.2">
      <c r="A25" s="57" t="s">
        <v>34</v>
      </c>
      <c r="B25" s="67">
        <v>80</v>
      </c>
      <c r="C25" s="68">
        <v>16868000</v>
      </c>
      <c r="D25" s="67">
        <v>6</v>
      </c>
      <c r="E25" s="68">
        <v>4957000</v>
      </c>
      <c r="F25" s="67">
        <v>52</v>
      </c>
      <c r="G25" s="68">
        <v>5733000</v>
      </c>
      <c r="H25" s="67">
        <v>19</v>
      </c>
      <c r="I25" s="68">
        <v>416300</v>
      </c>
      <c r="J25" s="67">
        <v>4</v>
      </c>
      <c r="K25" s="68">
        <v>1089500</v>
      </c>
      <c r="L25" s="67"/>
      <c r="M25" s="68"/>
      <c r="N25" s="67"/>
      <c r="O25" s="68"/>
      <c r="P25" s="67">
        <f t="shared" si="0"/>
        <v>161</v>
      </c>
      <c r="Q25" s="68">
        <f t="shared" si="0"/>
        <v>29063800</v>
      </c>
    </row>
    <row r="26" spans="1:17" x14ac:dyDescent="0.2">
      <c r="A26" s="55" t="s">
        <v>35</v>
      </c>
      <c r="B26" s="65">
        <v>30</v>
      </c>
      <c r="C26" s="66">
        <v>5170630</v>
      </c>
      <c r="D26" s="65"/>
      <c r="E26" s="66"/>
      <c r="F26" s="65">
        <v>13</v>
      </c>
      <c r="G26" s="66">
        <v>2461600</v>
      </c>
      <c r="H26" s="65"/>
      <c r="I26" s="66"/>
      <c r="J26" s="65">
        <v>4</v>
      </c>
      <c r="K26" s="66">
        <v>736000</v>
      </c>
      <c r="L26" s="65">
        <v>5</v>
      </c>
      <c r="M26" s="66">
        <v>1429692</v>
      </c>
      <c r="N26" s="65">
        <v>1</v>
      </c>
      <c r="O26" s="66">
        <v>905000</v>
      </c>
      <c r="P26" s="65">
        <f t="shared" si="0"/>
        <v>53</v>
      </c>
      <c r="Q26" s="66">
        <f t="shared" si="0"/>
        <v>10702922</v>
      </c>
    </row>
    <row r="27" spans="1:17" x14ac:dyDescent="0.2">
      <c r="A27" s="57" t="s">
        <v>36</v>
      </c>
      <c r="B27" s="67">
        <v>26</v>
      </c>
      <c r="C27" s="68">
        <v>7638020</v>
      </c>
      <c r="D27" s="67">
        <v>3</v>
      </c>
      <c r="E27" s="68">
        <v>1626200</v>
      </c>
      <c r="F27" s="67">
        <v>19</v>
      </c>
      <c r="G27" s="68">
        <v>4002900</v>
      </c>
      <c r="H27" s="67">
        <v>3</v>
      </c>
      <c r="I27" s="68">
        <v>25060</v>
      </c>
      <c r="J27" s="67"/>
      <c r="K27" s="68"/>
      <c r="L27" s="67"/>
      <c r="M27" s="68"/>
      <c r="N27" s="67"/>
      <c r="O27" s="68"/>
      <c r="P27" s="67">
        <f t="shared" si="0"/>
        <v>51</v>
      </c>
      <c r="Q27" s="68">
        <f t="shared" si="0"/>
        <v>13292180</v>
      </c>
    </row>
    <row r="28" spans="1:17" x14ac:dyDescent="0.2">
      <c r="A28" s="55" t="s">
        <v>37</v>
      </c>
      <c r="B28" s="65"/>
      <c r="C28" s="66"/>
      <c r="D28" s="65"/>
      <c r="E28" s="66"/>
      <c r="F28" s="65">
        <v>2</v>
      </c>
      <c r="G28" s="66">
        <v>1036000</v>
      </c>
      <c r="H28" s="65"/>
      <c r="I28" s="66"/>
      <c r="J28" s="65"/>
      <c r="K28" s="66"/>
      <c r="L28" s="65"/>
      <c r="M28" s="66"/>
      <c r="N28" s="65">
        <v>1</v>
      </c>
      <c r="O28" s="66">
        <v>237600</v>
      </c>
      <c r="P28" s="65">
        <f t="shared" si="0"/>
        <v>3</v>
      </c>
      <c r="Q28" s="66">
        <f t="shared" si="0"/>
        <v>1273600</v>
      </c>
    </row>
    <row r="29" spans="1:17" ht="13.5" thickBot="1" x14ac:dyDescent="0.25">
      <c r="A29" s="57" t="s">
        <v>38</v>
      </c>
      <c r="B29" s="67">
        <v>19</v>
      </c>
      <c r="C29" s="68">
        <v>2777300</v>
      </c>
      <c r="D29" s="67"/>
      <c r="E29" s="68"/>
      <c r="F29" s="67">
        <v>31</v>
      </c>
      <c r="G29" s="68">
        <v>6390400</v>
      </c>
      <c r="H29" s="67">
        <v>4</v>
      </c>
      <c r="I29" s="68">
        <v>36600</v>
      </c>
      <c r="J29" s="67">
        <v>2</v>
      </c>
      <c r="K29" s="68">
        <v>225000</v>
      </c>
      <c r="L29" s="67">
        <v>2</v>
      </c>
      <c r="M29" s="68">
        <v>400000</v>
      </c>
      <c r="N29" s="67"/>
      <c r="O29" s="68"/>
      <c r="P29" s="67">
        <f t="shared" si="0"/>
        <v>58</v>
      </c>
      <c r="Q29" s="68">
        <f t="shared" si="0"/>
        <v>9829300</v>
      </c>
    </row>
    <row r="30" spans="1:17" x14ac:dyDescent="0.2">
      <c r="A30" s="59" t="s">
        <v>68</v>
      </c>
      <c r="B30" s="69">
        <f>SUM(B4:B29)</f>
        <v>981</v>
      </c>
      <c r="C30" s="70">
        <f>SUM(C4:C29)</f>
        <v>186749080</v>
      </c>
      <c r="D30" s="69">
        <f t="shared" ref="D30:Q30" si="1">SUM(D4:D29)</f>
        <v>43</v>
      </c>
      <c r="E30" s="70">
        <f t="shared" si="1"/>
        <v>16910350</v>
      </c>
      <c r="F30" s="69">
        <f t="shared" si="1"/>
        <v>707</v>
      </c>
      <c r="G30" s="70">
        <f t="shared" si="1"/>
        <v>135563640</v>
      </c>
      <c r="H30" s="69">
        <f t="shared" si="1"/>
        <v>224</v>
      </c>
      <c r="I30" s="70">
        <f t="shared" si="1"/>
        <v>5403135</v>
      </c>
      <c r="J30" s="69">
        <f t="shared" si="1"/>
        <v>49</v>
      </c>
      <c r="K30" s="70">
        <f t="shared" si="1"/>
        <v>13793600</v>
      </c>
      <c r="L30" s="69">
        <f t="shared" si="1"/>
        <v>45</v>
      </c>
      <c r="M30" s="70">
        <f t="shared" si="1"/>
        <v>20215472</v>
      </c>
      <c r="N30" s="69">
        <f t="shared" si="1"/>
        <v>4</v>
      </c>
      <c r="O30" s="70">
        <f t="shared" si="1"/>
        <v>4672600</v>
      </c>
      <c r="P30" s="69">
        <f t="shared" si="1"/>
        <v>2053</v>
      </c>
      <c r="Q30" s="70">
        <f t="shared" si="1"/>
        <v>383307877</v>
      </c>
    </row>
    <row r="32" spans="1:17" x14ac:dyDescent="0.2">
      <c r="A32" s="71" t="s">
        <v>78</v>
      </c>
    </row>
    <row r="33" spans="1:1" x14ac:dyDescent="0.2">
      <c r="A33" s="71" t="s">
        <v>79</v>
      </c>
    </row>
    <row r="34" spans="1:1" x14ac:dyDescent="0.2">
      <c r="A34" s="71" t="s">
        <v>80</v>
      </c>
    </row>
    <row r="35" spans="1:1" x14ac:dyDescent="0.2">
      <c r="A35" s="71" t="s">
        <v>81</v>
      </c>
    </row>
    <row r="36" spans="1:1" x14ac:dyDescent="0.2">
      <c r="A36" s="71" t="s">
        <v>82</v>
      </c>
    </row>
    <row r="37" spans="1:1" ht="14.25" x14ac:dyDescent="0.2">
      <c r="A37" s="72"/>
    </row>
  </sheetData>
  <mergeCells count="10">
    <mergeCell ref="P2:Q2"/>
    <mergeCell ref="A1:O1"/>
    <mergeCell ref="A2:A3"/>
    <mergeCell ref="B2:C2"/>
    <mergeCell ref="D2:E2"/>
    <mergeCell ref="F2:G2"/>
    <mergeCell ref="H2:I2"/>
    <mergeCell ref="J2:K2"/>
    <mergeCell ref="L2:M2"/>
    <mergeCell ref="N2:O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1"/>
  <sheetViews>
    <sheetView showGridLines="0" workbookViewId="0">
      <selection activeCell="A7" sqref="A7:K33"/>
    </sheetView>
  </sheetViews>
  <sheetFormatPr baseColWidth="10" defaultRowHeight="12.75" x14ac:dyDescent="0.2"/>
  <cols>
    <col min="1" max="1" width="12" customWidth="1"/>
    <col min="2" max="11" width="13.7109375" customWidth="1"/>
  </cols>
  <sheetData>
    <row r="1" spans="1:11" ht="20.100000000000001" customHeight="1" x14ac:dyDescent="0.2">
      <c r="A1" s="2" t="s">
        <v>47</v>
      </c>
      <c r="B1" s="3"/>
      <c r="C1" s="4"/>
      <c r="D1" s="4"/>
      <c r="E1" s="5"/>
      <c r="F1" s="5"/>
      <c r="G1" s="5"/>
      <c r="H1" s="5"/>
      <c r="I1" s="5"/>
      <c r="J1" s="5"/>
      <c r="K1" s="5"/>
    </row>
    <row r="2" spans="1:11" ht="12" customHeight="1" x14ac:dyDescent="0.2">
      <c r="A2" s="18" t="s">
        <v>6</v>
      </c>
      <c r="B2" s="87" t="s">
        <v>7</v>
      </c>
      <c r="C2" s="88"/>
      <c r="D2" s="88"/>
      <c r="E2" s="89"/>
      <c r="F2" s="87" t="s">
        <v>8</v>
      </c>
      <c r="G2" s="88"/>
      <c r="H2" s="88"/>
      <c r="I2" s="89"/>
      <c r="J2" s="87" t="s">
        <v>9</v>
      </c>
      <c r="K2" s="89"/>
    </row>
    <row r="3" spans="1:11" ht="12" customHeight="1" x14ac:dyDescent="0.2">
      <c r="A3" s="24"/>
      <c r="B3" s="19"/>
      <c r="C3" s="20"/>
      <c r="D3" s="20"/>
      <c r="E3" s="21"/>
      <c r="F3" s="19"/>
      <c r="G3" s="20"/>
      <c r="H3" s="20"/>
      <c r="I3" s="21"/>
      <c r="J3" s="22"/>
      <c r="K3" s="23"/>
    </row>
    <row r="4" spans="1:11" ht="12" customHeight="1" x14ac:dyDescent="0.2">
      <c r="A4" s="19"/>
      <c r="B4" s="91" t="s">
        <v>0</v>
      </c>
      <c r="C4" s="92"/>
      <c r="D4" s="92"/>
      <c r="E4" s="93"/>
      <c r="F4" s="97" t="s">
        <v>42</v>
      </c>
      <c r="G4" s="98"/>
      <c r="H4" s="97" t="s">
        <v>43</v>
      </c>
      <c r="I4" s="98"/>
      <c r="J4" s="22"/>
      <c r="K4" s="23"/>
    </row>
    <row r="5" spans="1:11" ht="12" customHeight="1" x14ac:dyDescent="0.2">
      <c r="A5" s="24"/>
      <c r="B5" s="85" t="s">
        <v>10</v>
      </c>
      <c r="C5" s="86"/>
      <c r="D5" s="85" t="s">
        <v>11</v>
      </c>
      <c r="E5" s="86"/>
      <c r="F5" s="85" t="s">
        <v>11</v>
      </c>
      <c r="G5" s="86"/>
      <c r="H5" s="85" t="s">
        <v>11</v>
      </c>
      <c r="I5" s="86"/>
      <c r="J5" s="31"/>
      <c r="K5" s="32"/>
    </row>
    <row r="6" spans="1:11" ht="12" customHeight="1" x14ac:dyDescent="0.2">
      <c r="A6" s="24"/>
      <c r="B6" s="28" t="s">
        <v>12</v>
      </c>
      <c r="C6" s="28" t="s">
        <v>13</v>
      </c>
      <c r="D6" s="28" t="s">
        <v>12</v>
      </c>
      <c r="E6" s="28" t="s">
        <v>13</v>
      </c>
      <c r="F6" s="28" t="s">
        <v>12</v>
      </c>
      <c r="G6" s="28" t="s">
        <v>13</v>
      </c>
      <c r="H6" s="28" t="s">
        <v>12</v>
      </c>
      <c r="I6" s="28" t="s">
        <v>13</v>
      </c>
      <c r="J6" s="28" t="s">
        <v>12</v>
      </c>
      <c r="K6" s="28" t="s">
        <v>13</v>
      </c>
    </row>
    <row r="7" spans="1:11" ht="12" customHeight="1" x14ac:dyDescent="0.2">
      <c r="A7" s="6"/>
      <c r="B7" s="7"/>
      <c r="C7" s="7"/>
      <c r="D7" s="7"/>
      <c r="E7" s="7"/>
      <c r="F7" s="7"/>
      <c r="G7" s="7"/>
      <c r="H7" s="7"/>
      <c r="I7" s="7"/>
      <c r="J7" s="7"/>
      <c r="K7" s="7"/>
    </row>
    <row r="8" spans="1:11" ht="12" customHeight="1" x14ac:dyDescent="0.2">
      <c r="A8" s="8" t="s">
        <v>14</v>
      </c>
      <c r="B8" s="9"/>
      <c r="C8" s="9"/>
      <c r="D8" s="9">
        <v>1</v>
      </c>
      <c r="E8" s="9">
        <v>70</v>
      </c>
      <c r="F8" s="9">
        <v>1</v>
      </c>
      <c r="G8" s="9">
        <v>250</v>
      </c>
      <c r="H8" s="9">
        <v>114</v>
      </c>
      <c r="I8" s="9">
        <v>18589</v>
      </c>
      <c r="J8" s="9">
        <v>116</v>
      </c>
      <c r="K8" s="9">
        <v>18909</v>
      </c>
    </row>
    <row r="9" spans="1:11" ht="12" customHeight="1" x14ac:dyDescent="0.2">
      <c r="A9" s="33" t="s">
        <v>15</v>
      </c>
      <c r="B9" s="34">
        <v>15</v>
      </c>
      <c r="C9" s="34">
        <v>8465</v>
      </c>
      <c r="D9" s="34">
        <v>4</v>
      </c>
      <c r="E9" s="34">
        <v>453.7</v>
      </c>
      <c r="F9" s="34">
        <v>10</v>
      </c>
      <c r="G9" s="34">
        <v>1596</v>
      </c>
      <c r="H9" s="34">
        <v>378</v>
      </c>
      <c r="I9" s="34">
        <v>48698.9</v>
      </c>
      <c r="J9" s="34">
        <v>407</v>
      </c>
      <c r="K9" s="34">
        <v>59213.600000000006</v>
      </c>
    </row>
    <row r="10" spans="1:11" ht="12" customHeight="1" x14ac:dyDescent="0.2">
      <c r="A10" s="8" t="s">
        <v>16</v>
      </c>
      <c r="B10" s="9">
        <v>8</v>
      </c>
      <c r="C10" s="9">
        <v>2730</v>
      </c>
      <c r="D10" s="9">
        <v>3</v>
      </c>
      <c r="E10" s="9">
        <v>240</v>
      </c>
      <c r="F10" s="9">
        <v>3</v>
      </c>
      <c r="G10" s="9">
        <v>2015.5</v>
      </c>
      <c r="H10" s="9">
        <v>245</v>
      </c>
      <c r="I10" s="9">
        <v>31462.42</v>
      </c>
      <c r="J10" s="9">
        <v>259</v>
      </c>
      <c r="K10" s="9">
        <v>36447.919999999998</v>
      </c>
    </row>
    <row r="11" spans="1:11" ht="12" customHeight="1" x14ac:dyDescent="0.2">
      <c r="A11" s="33" t="s">
        <v>17</v>
      </c>
      <c r="B11" s="34">
        <v>1</v>
      </c>
      <c r="C11" s="34">
        <v>150</v>
      </c>
      <c r="D11" s="34"/>
      <c r="E11" s="34"/>
      <c r="F11" s="34"/>
      <c r="G11" s="34"/>
      <c r="H11" s="34">
        <v>13</v>
      </c>
      <c r="I11" s="34">
        <v>1216</v>
      </c>
      <c r="J11" s="34">
        <v>14</v>
      </c>
      <c r="K11" s="34">
        <v>1366</v>
      </c>
    </row>
    <row r="12" spans="1:11" ht="12" customHeight="1" x14ac:dyDescent="0.2">
      <c r="A12" s="8" t="s">
        <v>18</v>
      </c>
      <c r="B12" s="9">
        <v>10</v>
      </c>
      <c r="C12" s="9">
        <v>2220</v>
      </c>
      <c r="D12" s="9">
        <v>2</v>
      </c>
      <c r="E12" s="9">
        <v>221</v>
      </c>
      <c r="F12" s="9">
        <v>2</v>
      </c>
      <c r="G12" s="9">
        <v>157</v>
      </c>
      <c r="H12" s="9">
        <v>83</v>
      </c>
      <c r="I12" s="9">
        <v>10929.6</v>
      </c>
      <c r="J12" s="9">
        <v>97</v>
      </c>
      <c r="K12" s="9">
        <v>13527.6</v>
      </c>
    </row>
    <row r="13" spans="1:11" ht="12" customHeight="1" x14ac:dyDescent="0.2">
      <c r="A13" s="33" t="s">
        <v>19</v>
      </c>
      <c r="B13" s="34">
        <v>1</v>
      </c>
      <c r="C13" s="34">
        <v>200</v>
      </c>
      <c r="D13" s="34"/>
      <c r="E13" s="34"/>
      <c r="F13" s="34">
        <v>1</v>
      </c>
      <c r="G13" s="34">
        <v>22.5</v>
      </c>
      <c r="H13" s="34">
        <v>18</v>
      </c>
      <c r="I13" s="34">
        <v>2023</v>
      </c>
      <c r="J13" s="34">
        <v>20</v>
      </c>
      <c r="K13" s="34">
        <v>2245.5</v>
      </c>
    </row>
    <row r="14" spans="1:11" ht="12" customHeight="1" x14ac:dyDescent="0.2">
      <c r="A14" s="8" t="s">
        <v>20</v>
      </c>
      <c r="B14" s="9"/>
      <c r="C14" s="9"/>
      <c r="D14" s="9"/>
      <c r="E14" s="9"/>
      <c r="F14" s="9"/>
      <c r="G14" s="9"/>
      <c r="H14" s="9">
        <v>17</v>
      </c>
      <c r="I14" s="9">
        <v>2292</v>
      </c>
      <c r="J14" s="9">
        <v>17</v>
      </c>
      <c r="K14" s="9">
        <v>2292</v>
      </c>
    </row>
    <row r="15" spans="1:11" ht="12" customHeight="1" x14ac:dyDescent="0.2">
      <c r="A15" s="33" t="s">
        <v>21</v>
      </c>
      <c r="B15" s="34"/>
      <c r="C15" s="34"/>
      <c r="D15" s="34"/>
      <c r="E15" s="34"/>
      <c r="F15" s="34">
        <v>2</v>
      </c>
      <c r="G15" s="34">
        <v>247</v>
      </c>
      <c r="H15" s="34">
        <v>10</v>
      </c>
      <c r="I15" s="34">
        <v>1268</v>
      </c>
      <c r="J15" s="34">
        <v>12</v>
      </c>
      <c r="K15" s="34">
        <v>1515</v>
      </c>
    </row>
    <row r="16" spans="1:11" ht="12" customHeight="1" x14ac:dyDescent="0.2">
      <c r="A16" s="10" t="s">
        <v>22</v>
      </c>
      <c r="B16" s="9"/>
      <c r="C16" s="9"/>
      <c r="D16" s="9"/>
      <c r="E16" s="9"/>
      <c r="F16" s="9"/>
      <c r="G16" s="9"/>
      <c r="H16" s="9">
        <v>13</v>
      </c>
      <c r="I16" s="9">
        <v>1753</v>
      </c>
      <c r="J16" s="9">
        <v>13</v>
      </c>
      <c r="K16" s="9">
        <v>1753</v>
      </c>
    </row>
    <row r="17" spans="1:11" ht="12" customHeight="1" x14ac:dyDescent="0.2">
      <c r="A17" s="35" t="s">
        <v>23</v>
      </c>
      <c r="B17" s="34"/>
      <c r="C17" s="34"/>
      <c r="D17" s="34">
        <v>17</v>
      </c>
      <c r="E17" s="34">
        <v>2466</v>
      </c>
      <c r="F17" s="34">
        <v>12</v>
      </c>
      <c r="G17" s="34">
        <v>2828</v>
      </c>
      <c r="H17" s="34">
        <v>135</v>
      </c>
      <c r="I17" s="34">
        <v>21892</v>
      </c>
      <c r="J17" s="34">
        <v>164</v>
      </c>
      <c r="K17" s="34">
        <v>27186</v>
      </c>
    </row>
    <row r="18" spans="1:11" ht="12" customHeight="1" x14ac:dyDescent="0.2">
      <c r="A18" s="10" t="s">
        <v>24</v>
      </c>
      <c r="B18" s="9">
        <v>2</v>
      </c>
      <c r="C18" s="9">
        <v>181</v>
      </c>
      <c r="D18" s="9"/>
      <c r="E18" s="9"/>
      <c r="F18" s="9">
        <v>1</v>
      </c>
      <c r="G18" s="9">
        <v>120</v>
      </c>
      <c r="H18" s="9">
        <v>57</v>
      </c>
      <c r="I18" s="9">
        <v>8205</v>
      </c>
      <c r="J18" s="9">
        <v>60</v>
      </c>
      <c r="K18" s="9">
        <v>8506</v>
      </c>
    </row>
    <row r="19" spans="1:11" ht="12" customHeight="1" x14ac:dyDescent="0.2">
      <c r="A19" s="35" t="s">
        <v>25</v>
      </c>
      <c r="B19" s="34"/>
      <c r="C19" s="34"/>
      <c r="D19" s="34"/>
      <c r="E19" s="34"/>
      <c r="F19" s="34">
        <v>1</v>
      </c>
      <c r="G19" s="34">
        <v>18</v>
      </c>
      <c r="H19" s="34">
        <v>35</v>
      </c>
      <c r="I19" s="34">
        <v>4324</v>
      </c>
      <c r="J19" s="34">
        <v>36</v>
      </c>
      <c r="K19" s="34">
        <v>4342</v>
      </c>
    </row>
    <row r="20" spans="1:11" ht="12" customHeight="1" x14ac:dyDescent="0.2">
      <c r="A20" s="10" t="s">
        <v>26</v>
      </c>
      <c r="B20" s="9"/>
      <c r="C20" s="9"/>
      <c r="D20" s="9"/>
      <c r="E20" s="9"/>
      <c r="F20" s="9"/>
      <c r="G20" s="9"/>
      <c r="H20" s="9">
        <v>22</v>
      </c>
      <c r="I20" s="9">
        <v>2802.8249999999998</v>
      </c>
      <c r="J20" s="9">
        <v>22</v>
      </c>
      <c r="K20" s="9">
        <v>2802.8249999999998</v>
      </c>
    </row>
    <row r="21" spans="1:11" ht="12" customHeight="1" x14ac:dyDescent="0.2">
      <c r="A21" s="35" t="s">
        <v>27</v>
      </c>
      <c r="B21" s="34"/>
      <c r="C21" s="34"/>
      <c r="D21" s="34"/>
      <c r="E21" s="34"/>
      <c r="F21" s="34">
        <v>2</v>
      </c>
      <c r="G21" s="34">
        <v>50</v>
      </c>
      <c r="H21" s="34">
        <v>42</v>
      </c>
      <c r="I21" s="34">
        <v>3700</v>
      </c>
      <c r="J21" s="34">
        <v>44</v>
      </c>
      <c r="K21" s="34">
        <v>3750</v>
      </c>
    </row>
    <row r="22" spans="1:11" ht="12" customHeight="1" x14ac:dyDescent="0.2">
      <c r="A22" s="10" t="s">
        <v>28</v>
      </c>
      <c r="B22" s="9"/>
      <c r="C22" s="9"/>
      <c r="D22" s="9"/>
      <c r="E22" s="9"/>
      <c r="F22" s="9"/>
      <c r="G22" s="9"/>
      <c r="H22" s="9">
        <v>27</v>
      </c>
      <c r="I22" s="9">
        <v>2960</v>
      </c>
      <c r="J22" s="9">
        <v>27</v>
      </c>
      <c r="K22" s="9">
        <v>2960</v>
      </c>
    </row>
    <row r="23" spans="1:11" ht="12" customHeight="1" x14ac:dyDescent="0.2">
      <c r="A23" s="35" t="s">
        <v>29</v>
      </c>
      <c r="B23" s="34">
        <v>2</v>
      </c>
      <c r="C23" s="34">
        <v>460</v>
      </c>
      <c r="D23" s="34">
        <v>3</v>
      </c>
      <c r="E23" s="34">
        <v>478</v>
      </c>
      <c r="F23" s="34">
        <v>6</v>
      </c>
      <c r="G23" s="34">
        <v>521</v>
      </c>
      <c r="H23" s="34">
        <v>182</v>
      </c>
      <c r="I23" s="34">
        <v>24364</v>
      </c>
      <c r="J23" s="34">
        <v>193</v>
      </c>
      <c r="K23" s="34">
        <v>25823</v>
      </c>
    </row>
    <row r="24" spans="1:11" ht="12" customHeight="1" x14ac:dyDescent="0.2">
      <c r="A24" s="10" t="s">
        <v>30</v>
      </c>
      <c r="B24" s="9">
        <v>11</v>
      </c>
      <c r="C24" s="9">
        <v>7140.36</v>
      </c>
      <c r="D24" s="9"/>
      <c r="E24" s="9"/>
      <c r="F24" s="9">
        <v>5</v>
      </c>
      <c r="G24" s="9">
        <v>488</v>
      </c>
      <c r="H24" s="9">
        <v>97</v>
      </c>
      <c r="I24" s="9">
        <v>12560</v>
      </c>
      <c r="J24" s="9">
        <v>113</v>
      </c>
      <c r="K24" s="9">
        <v>20188.36</v>
      </c>
    </row>
    <row r="25" spans="1:11" ht="12" customHeight="1" x14ac:dyDescent="0.2">
      <c r="A25" s="35" t="s">
        <v>31</v>
      </c>
      <c r="B25" s="34"/>
      <c r="C25" s="34"/>
      <c r="D25" s="34"/>
      <c r="E25" s="34"/>
      <c r="F25" s="34">
        <v>1</v>
      </c>
      <c r="G25" s="34">
        <v>32</v>
      </c>
      <c r="H25" s="34">
        <v>104</v>
      </c>
      <c r="I25" s="34">
        <v>14101</v>
      </c>
      <c r="J25" s="34">
        <v>105</v>
      </c>
      <c r="K25" s="34">
        <v>14133</v>
      </c>
    </row>
    <row r="26" spans="1:11" ht="12" customHeight="1" x14ac:dyDescent="0.2">
      <c r="A26" s="10" t="s">
        <v>32</v>
      </c>
      <c r="B26" s="9"/>
      <c r="C26" s="9"/>
      <c r="D26" s="9"/>
      <c r="E26" s="9"/>
      <c r="F26" s="9">
        <v>1</v>
      </c>
      <c r="G26" s="9">
        <v>160</v>
      </c>
      <c r="H26" s="9">
        <v>100</v>
      </c>
      <c r="I26" s="9">
        <v>14975</v>
      </c>
      <c r="J26" s="9">
        <v>101</v>
      </c>
      <c r="K26" s="9">
        <v>15135</v>
      </c>
    </row>
    <row r="27" spans="1:11" ht="12" customHeight="1" x14ac:dyDescent="0.2">
      <c r="A27" s="35" t="s">
        <v>33</v>
      </c>
      <c r="B27" s="34">
        <v>3</v>
      </c>
      <c r="C27" s="34">
        <v>2690</v>
      </c>
      <c r="D27" s="34">
        <v>1</v>
      </c>
      <c r="E27" s="34">
        <v>20.399999999999999</v>
      </c>
      <c r="F27" s="34">
        <v>2</v>
      </c>
      <c r="G27" s="34">
        <v>71</v>
      </c>
      <c r="H27" s="34">
        <v>20</v>
      </c>
      <c r="I27" s="34">
        <v>1830</v>
      </c>
      <c r="J27" s="34">
        <v>26</v>
      </c>
      <c r="K27" s="34">
        <v>4611.3999999999996</v>
      </c>
    </row>
    <row r="28" spans="1:11" ht="12" customHeight="1" x14ac:dyDescent="0.2">
      <c r="A28" s="10" t="s">
        <v>34</v>
      </c>
      <c r="B28" s="9">
        <v>2</v>
      </c>
      <c r="C28" s="9">
        <v>800</v>
      </c>
      <c r="D28" s="9"/>
      <c r="E28" s="9"/>
      <c r="F28" s="9">
        <v>32</v>
      </c>
      <c r="G28" s="9">
        <v>3334.75</v>
      </c>
      <c r="H28" s="9">
        <v>142</v>
      </c>
      <c r="I28" s="9">
        <v>19482</v>
      </c>
      <c r="J28" s="9">
        <v>176</v>
      </c>
      <c r="K28" s="9">
        <v>23616.75</v>
      </c>
    </row>
    <row r="29" spans="1:11" ht="12" customHeight="1" x14ac:dyDescent="0.2">
      <c r="A29" s="33" t="s">
        <v>35</v>
      </c>
      <c r="B29" s="34"/>
      <c r="C29" s="34"/>
      <c r="D29" s="34">
        <v>4</v>
      </c>
      <c r="E29" s="34">
        <v>247</v>
      </c>
      <c r="F29" s="34">
        <v>5</v>
      </c>
      <c r="G29" s="34">
        <v>1230</v>
      </c>
      <c r="H29" s="34">
        <v>26</v>
      </c>
      <c r="I29" s="34">
        <v>3065.8</v>
      </c>
      <c r="J29" s="34">
        <v>35</v>
      </c>
      <c r="K29" s="34">
        <v>4542.8</v>
      </c>
    </row>
    <row r="30" spans="1:11" ht="12" customHeight="1" x14ac:dyDescent="0.2">
      <c r="A30" s="8" t="s">
        <v>36</v>
      </c>
      <c r="B30" s="9">
        <v>1</v>
      </c>
      <c r="C30" s="9">
        <v>1300</v>
      </c>
      <c r="D30" s="9"/>
      <c r="E30" s="9"/>
      <c r="F30" s="9">
        <v>2</v>
      </c>
      <c r="G30" s="9">
        <v>313</v>
      </c>
      <c r="H30" s="9">
        <v>41</v>
      </c>
      <c r="I30" s="9">
        <v>6144.4</v>
      </c>
      <c r="J30" s="9">
        <v>44</v>
      </c>
      <c r="K30" s="9">
        <v>7757.4</v>
      </c>
    </row>
    <row r="31" spans="1:11" ht="12" customHeight="1" x14ac:dyDescent="0.2">
      <c r="A31" s="33" t="s">
        <v>37</v>
      </c>
      <c r="B31" s="34"/>
      <c r="C31" s="34"/>
      <c r="D31" s="34"/>
      <c r="E31" s="34"/>
      <c r="F31" s="34">
        <v>10</v>
      </c>
      <c r="G31" s="34">
        <v>4662</v>
      </c>
      <c r="H31" s="34"/>
      <c r="I31" s="34"/>
      <c r="J31" s="34">
        <v>10</v>
      </c>
      <c r="K31" s="34">
        <v>4662</v>
      </c>
    </row>
    <row r="32" spans="1:11" ht="12" customHeight="1" x14ac:dyDescent="0.2">
      <c r="A32" s="8" t="s">
        <v>38</v>
      </c>
      <c r="B32" s="9"/>
      <c r="C32" s="9"/>
      <c r="D32" s="9">
        <v>2</v>
      </c>
      <c r="E32" s="9">
        <v>400</v>
      </c>
      <c r="F32" s="9">
        <v>3</v>
      </c>
      <c r="G32" s="9">
        <v>3318</v>
      </c>
      <c r="H32" s="9">
        <v>69</v>
      </c>
      <c r="I32" s="9">
        <v>9288</v>
      </c>
      <c r="J32" s="9">
        <v>74</v>
      </c>
      <c r="K32" s="9">
        <v>13006</v>
      </c>
    </row>
    <row r="33" spans="1:11" ht="12" customHeight="1" x14ac:dyDescent="0.2">
      <c r="A33" s="8"/>
      <c r="B33" s="9"/>
      <c r="C33" s="9"/>
      <c r="D33" s="9"/>
      <c r="E33" s="9"/>
      <c r="F33" s="9"/>
      <c r="G33" s="9"/>
      <c r="H33" s="9"/>
      <c r="I33" s="9"/>
      <c r="J33" s="9"/>
      <c r="K33" s="9"/>
    </row>
    <row r="34" spans="1:11" ht="12" customHeight="1" x14ac:dyDescent="0.2">
      <c r="A34" s="29" t="s">
        <v>9</v>
      </c>
      <c r="B34" s="30">
        <v>56</v>
      </c>
      <c r="C34" s="30">
        <v>26336.36</v>
      </c>
      <c r="D34" s="30">
        <v>37</v>
      </c>
      <c r="E34" s="30">
        <v>4596.1000000000004</v>
      </c>
      <c r="F34" s="30">
        <v>102</v>
      </c>
      <c r="G34" s="30">
        <v>21433.75</v>
      </c>
      <c r="H34" s="30">
        <v>1990</v>
      </c>
      <c r="I34" s="30">
        <v>267925.94499999995</v>
      </c>
      <c r="J34" s="30">
        <v>2185</v>
      </c>
      <c r="K34" s="30">
        <v>320292.15500000003</v>
      </c>
    </row>
    <row r="35" spans="1:11" ht="12" customHeight="1" x14ac:dyDescent="0.2">
      <c r="A35" s="11"/>
      <c r="B35" s="12"/>
      <c r="C35" s="12"/>
      <c r="D35" s="12"/>
      <c r="E35" s="12"/>
      <c r="F35" s="12"/>
      <c r="G35" s="12"/>
      <c r="H35" s="5"/>
      <c r="I35" s="5"/>
      <c r="J35" s="5"/>
      <c r="K35" s="5"/>
    </row>
    <row r="36" spans="1:11" x14ac:dyDescent="0.2">
      <c r="A36" s="13" t="s">
        <v>39</v>
      </c>
      <c r="B36" s="14"/>
      <c r="C36" s="14"/>
      <c r="D36" s="5"/>
      <c r="E36" s="5"/>
      <c r="F36" s="5"/>
      <c r="G36" s="5"/>
      <c r="H36" s="5"/>
      <c r="I36" s="5"/>
      <c r="J36" s="5"/>
      <c r="K36" s="5"/>
    </row>
    <row r="37" spans="1:11" x14ac:dyDescent="0.2">
      <c r="A37" s="5"/>
      <c r="B37" s="15"/>
      <c r="C37" s="15"/>
      <c r="D37" s="15"/>
      <c r="E37" s="15"/>
      <c r="F37" s="5"/>
      <c r="G37" s="5"/>
      <c r="H37" s="5"/>
      <c r="I37" s="5"/>
      <c r="J37" s="5"/>
      <c r="K37" s="5"/>
    </row>
    <row r="38" spans="1:11" x14ac:dyDescent="0.2">
      <c r="A38" s="5"/>
      <c r="B38" s="5"/>
      <c r="C38" s="5"/>
      <c r="D38" s="5"/>
      <c r="E38" s="5"/>
      <c r="F38" s="5"/>
      <c r="G38" s="5"/>
      <c r="H38" s="5"/>
      <c r="I38" s="5"/>
      <c r="J38" s="5"/>
      <c r="K38" s="5"/>
    </row>
    <row r="39" spans="1:11" x14ac:dyDescent="0.2">
      <c r="A39" s="5"/>
      <c r="B39" s="5"/>
      <c r="C39" s="5"/>
      <c r="D39" s="5"/>
      <c r="E39" s="5"/>
      <c r="F39" s="5"/>
      <c r="G39" s="5"/>
      <c r="H39" s="5"/>
      <c r="I39" s="5"/>
      <c r="J39" s="5"/>
      <c r="K39" s="5"/>
    </row>
    <row r="40" spans="1:11" x14ac:dyDescent="0.2">
      <c r="A40" s="5"/>
      <c r="B40" s="5"/>
      <c r="C40" s="5"/>
      <c r="D40" s="5"/>
      <c r="E40" s="5"/>
      <c r="F40" s="5"/>
      <c r="G40" s="5"/>
      <c r="H40" s="5"/>
      <c r="I40" s="5"/>
      <c r="J40" s="5"/>
      <c r="K40" s="5"/>
    </row>
    <row r="41" spans="1:11" x14ac:dyDescent="0.2">
      <c r="A41" s="5"/>
      <c r="B41" s="5"/>
      <c r="C41" s="5"/>
      <c r="D41" s="5"/>
      <c r="E41" s="5"/>
      <c r="F41" s="5"/>
      <c r="G41" s="5"/>
      <c r="H41" s="5"/>
      <c r="I41" s="5"/>
      <c r="J41" s="5"/>
      <c r="K41" s="5"/>
    </row>
    <row r="42" spans="1:11" x14ac:dyDescent="0.2">
      <c r="A42" s="5"/>
      <c r="B42" s="5"/>
      <c r="C42" s="5"/>
      <c r="D42" s="5"/>
      <c r="E42" s="5"/>
      <c r="F42" s="5"/>
      <c r="G42" s="5"/>
      <c r="H42" s="5"/>
      <c r="I42" s="5"/>
      <c r="J42" s="5"/>
      <c r="K42" s="5"/>
    </row>
    <row r="43" spans="1:11" x14ac:dyDescent="0.2">
      <c r="A43" s="5"/>
      <c r="B43" s="5"/>
      <c r="C43" s="5"/>
      <c r="D43" s="5"/>
      <c r="E43" s="5"/>
      <c r="F43" s="5"/>
      <c r="G43" s="5"/>
      <c r="H43" s="5"/>
      <c r="I43" s="5"/>
      <c r="J43" s="5"/>
      <c r="K43" s="5"/>
    </row>
    <row r="44" spans="1:11" x14ac:dyDescent="0.2">
      <c r="A44" s="5"/>
      <c r="B44" s="5"/>
      <c r="C44" s="5"/>
      <c r="D44" s="5"/>
      <c r="E44" s="5"/>
      <c r="F44" s="5"/>
      <c r="G44" s="5"/>
      <c r="H44" s="5"/>
      <c r="I44" s="5"/>
      <c r="J44" s="5"/>
      <c r="K44" s="5"/>
    </row>
    <row r="45" spans="1:11" x14ac:dyDescent="0.2">
      <c r="A45" s="5"/>
      <c r="B45" s="5"/>
      <c r="C45" s="5"/>
      <c r="D45" s="5"/>
      <c r="E45" s="5"/>
      <c r="F45" s="5"/>
      <c r="G45" s="5"/>
      <c r="H45" s="5"/>
      <c r="I45" s="5"/>
      <c r="J45" s="5"/>
      <c r="K45" s="5"/>
    </row>
    <row r="46" spans="1:11" x14ac:dyDescent="0.2">
      <c r="A46" s="5"/>
      <c r="B46" s="5"/>
      <c r="C46" s="5"/>
      <c r="D46" s="5"/>
      <c r="E46" s="5"/>
      <c r="F46" s="5"/>
      <c r="G46" s="5"/>
      <c r="H46" s="5"/>
      <c r="I46" s="5"/>
      <c r="J46" s="5"/>
      <c r="K46" s="5"/>
    </row>
    <row r="47" spans="1:11" x14ac:dyDescent="0.2">
      <c r="A47" s="5"/>
      <c r="B47" s="5"/>
      <c r="C47" s="5"/>
      <c r="D47" s="5"/>
      <c r="E47" s="5"/>
      <c r="F47" s="5"/>
      <c r="G47" s="5"/>
      <c r="H47" s="5"/>
      <c r="I47" s="5"/>
      <c r="J47" s="5"/>
      <c r="K47" s="5"/>
    </row>
    <row r="48" spans="1:11" x14ac:dyDescent="0.2">
      <c r="A48" s="5"/>
      <c r="B48" s="5"/>
      <c r="C48" s="5"/>
      <c r="D48" s="5"/>
      <c r="E48" s="5"/>
      <c r="F48" s="5"/>
      <c r="G48" s="5"/>
      <c r="H48" s="5"/>
      <c r="I48" s="5"/>
      <c r="J48" s="5"/>
      <c r="K48" s="5"/>
    </row>
    <row r="49" spans="1:11" x14ac:dyDescent="0.2">
      <c r="A49" s="5"/>
      <c r="B49" s="5"/>
      <c r="C49" s="5"/>
      <c r="D49" s="5"/>
      <c r="E49" s="5"/>
      <c r="F49" s="5"/>
      <c r="G49" s="5"/>
      <c r="H49" s="5"/>
      <c r="I49" s="5"/>
      <c r="J49" s="5"/>
      <c r="K49" s="5"/>
    </row>
    <row r="50" spans="1:11" x14ac:dyDescent="0.2">
      <c r="A50" s="5"/>
      <c r="B50" s="5"/>
      <c r="C50" s="5"/>
      <c r="D50" s="5"/>
      <c r="E50" s="5"/>
      <c r="F50" s="5"/>
      <c r="G50" s="5"/>
      <c r="H50" s="5"/>
      <c r="I50" s="5"/>
      <c r="J50" s="5"/>
      <c r="K50" s="5"/>
    </row>
    <row r="51" spans="1:11" x14ac:dyDescent="0.2">
      <c r="A51" s="5"/>
      <c r="B51" s="5"/>
      <c r="C51" s="5"/>
      <c r="D51" s="5"/>
      <c r="E51" s="5"/>
      <c r="F51" s="5"/>
      <c r="G51" s="5"/>
      <c r="H51" s="5"/>
      <c r="I51" s="5"/>
      <c r="J51" s="5"/>
      <c r="K51"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9"/>
  <sheetViews>
    <sheetView showGridLines="0" workbookViewId="0">
      <selection activeCell="A6" sqref="A6:I32"/>
    </sheetView>
  </sheetViews>
  <sheetFormatPr baseColWidth="10" defaultRowHeight="12.75" x14ac:dyDescent="0.2"/>
  <cols>
    <col min="1" max="1" width="12" customWidth="1"/>
    <col min="2" max="11" width="13.7109375" customWidth="1"/>
  </cols>
  <sheetData>
    <row r="1" spans="1:12" ht="20.100000000000001" customHeight="1" x14ac:dyDescent="0.2">
      <c r="A1" s="2" t="s">
        <v>48</v>
      </c>
      <c r="B1" s="3"/>
      <c r="C1" s="4"/>
      <c r="D1" s="4"/>
      <c r="E1" s="5"/>
      <c r="F1" s="5"/>
      <c r="G1" s="5"/>
      <c r="H1" s="5"/>
      <c r="I1" s="5"/>
      <c r="J1" s="5"/>
      <c r="K1" s="5"/>
      <c r="L1" s="5"/>
    </row>
    <row r="2" spans="1:12" ht="12" customHeight="1" x14ac:dyDescent="0.2">
      <c r="A2" s="18" t="s">
        <v>6</v>
      </c>
      <c r="B2" s="87" t="s">
        <v>0</v>
      </c>
      <c r="C2" s="99"/>
      <c r="D2" s="99"/>
      <c r="E2" s="100"/>
      <c r="F2" s="101" t="s">
        <v>1</v>
      </c>
      <c r="G2" s="102"/>
      <c r="H2" s="87" t="s">
        <v>9</v>
      </c>
      <c r="I2" s="89"/>
      <c r="J2" s="5"/>
      <c r="K2" s="5"/>
      <c r="L2" s="5"/>
    </row>
    <row r="3" spans="1:12" ht="12" customHeight="1" x14ac:dyDescent="0.2">
      <c r="A3" s="19"/>
      <c r="B3" s="19"/>
      <c r="C3" s="20"/>
      <c r="D3" s="20"/>
      <c r="E3" s="21"/>
      <c r="F3" s="19"/>
      <c r="G3" s="21"/>
      <c r="H3" s="22"/>
      <c r="I3" s="23"/>
      <c r="J3" s="5"/>
      <c r="K3" s="5"/>
      <c r="L3" s="5"/>
    </row>
    <row r="4" spans="1:12" ht="12" customHeight="1" x14ac:dyDescent="0.2">
      <c r="A4" s="24"/>
      <c r="B4" s="103" t="s">
        <v>10</v>
      </c>
      <c r="C4" s="104"/>
      <c r="D4" s="103" t="s">
        <v>11</v>
      </c>
      <c r="E4" s="104"/>
      <c r="F4" s="103" t="s">
        <v>11</v>
      </c>
      <c r="G4" s="104"/>
      <c r="H4" s="25"/>
      <c r="I4" s="26"/>
      <c r="J4" s="5"/>
      <c r="K4" s="5"/>
      <c r="L4" s="5"/>
    </row>
    <row r="5" spans="1:12" ht="12" customHeight="1" x14ac:dyDescent="0.2">
      <c r="A5" s="27"/>
      <c r="B5" s="28" t="s">
        <v>12</v>
      </c>
      <c r="C5" s="28" t="s">
        <v>13</v>
      </c>
      <c r="D5" s="28" t="s">
        <v>12</v>
      </c>
      <c r="E5" s="28" t="s">
        <v>13</v>
      </c>
      <c r="F5" s="28" t="s">
        <v>12</v>
      </c>
      <c r="G5" s="28" t="s">
        <v>13</v>
      </c>
      <c r="H5" s="28" t="s">
        <v>12</v>
      </c>
      <c r="I5" s="28" t="s">
        <v>13</v>
      </c>
      <c r="J5" s="5"/>
      <c r="K5" s="5"/>
      <c r="L5" s="5"/>
    </row>
    <row r="6" spans="1:12" ht="12" customHeight="1" x14ac:dyDescent="0.2">
      <c r="A6" s="6"/>
      <c r="B6" s="7"/>
      <c r="C6" s="7"/>
      <c r="D6" s="7"/>
      <c r="E6" s="7"/>
      <c r="F6" s="7"/>
      <c r="G6" s="7"/>
      <c r="H6" s="7"/>
      <c r="I6" s="7"/>
      <c r="J6" s="5"/>
      <c r="K6" s="5"/>
      <c r="L6" s="5"/>
    </row>
    <row r="7" spans="1:12" ht="12" customHeight="1" x14ac:dyDescent="0.2">
      <c r="A7" s="8" t="s">
        <v>14</v>
      </c>
      <c r="B7" s="9"/>
      <c r="C7" s="9"/>
      <c r="D7" s="9">
        <v>6</v>
      </c>
      <c r="E7" s="9">
        <v>703</v>
      </c>
      <c r="F7" s="9">
        <v>121</v>
      </c>
      <c r="G7" s="9">
        <v>19739</v>
      </c>
      <c r="H7" s="9">
        <v>127</v>
      </c>
      <c r="I7" s="9">
        <v>20442</v>
      </c>
      <c r="J7" s="5"/>
      <c r="K7" s="5"/>
      <c r="L7" s="5"/>
    </row>
    <row r="8" spans="1:12" ht="12" customHeight="1" x14ac:dyDescent="0.2">
      <c r="A8" s="33" t="s">
        <v>15</v>
      </c>
      <c r="B8" s="34">
        <v>12</v>
      </c>
      <c r="C8" s="34">
        <v>4200</v>
      </c>
      <c r="D8" s="34">
        <v>14</v>
      </c>
      <c r="E8" s="34">
        <v>1811</v>
      </c>
      <c r="F8" s="34">
        <v>315</v>
      </c>
      <c r="G8" s="34">
        <v>40028.379999999997</v>
      </c>
      <c r="H8" s="34">
        <v>341</v>
      </c>
      <c r="I8" s="34">
        <v>46039.38</v>
      </c>
      <c r="J8" s="5"/>
      <c r="K8" s="5"/>
      <c r="L8" s="5"/>
    </row>
    <row r="9" spans="1:12" ht="12" customHeight="1" x14ac:dyDescent="0.2">
      <c r="A9" s="8" t="s">
        <v>16</v>
      </c>
      <c r="B9" s="9">
        <v>5</v>
      </c>
      <c r="C9" s="9">
        <v>2255</v>
      </c>
      <c r="D9" s="9">
        <v>9</v>
      </c>
      <c r="E9" s="9">
        <v>1933.8</v>
      </c>
      <c r="F9" s="9">
        <v>255</v>
      </c>
      <c r="G9" s="9">
        <v>31951.255000000001</v>
      </c>
      <c r="H9" s="9">
        <v>269</v>
      </c>
      <c r="I9" s="9">
        <v>36140.055</v>
      </c>
      <c r="J9" s="5"/>
      <c r="K9" s="5"/>
      <c r="L9" s="5"/>
    </row>
    <row r="10" spans="1:12" ht="12" customHeight="1" x14ac:dyDescent="0.2">
      <c r="A10" s="33" t="s">
        <v>17</v>
      </c>
      <c r="B10" s="34">
        <v>1</v>
      </c>
      <c r="C10" s="34">
        <v>150</v>
      </c>
      <c r="D10" s="34"/>
      <c r="E10" s="34"/>
      <c r="F10" s="34">
        <v>15</v>
      </c>
      <c r="G10" s="34">
        <v>1446</v>
      </c>
      <c r="H10" s="34">
        <v>16</v>
      </c>
      <c r="I10" s="34">
        <v>1596</v>
      </c>
      <c r="J10" s="5"/>
      <c r="K10" s="5"/>
      <c r="L10" s="5"/>
    </row>
    <row r="11" spans="1:12" ht="12" customHeight="1" x14ac:dyDescent="0.2">
      <c r="A11" s="8" t="s">
        <v>18</v>
      </c>
      <c r="B11" s="9">
        <v>2</v>
      </c>
      <c r="C11" s="9">
        <v>209</v>
      </c>
      <c r="D11" s="9">
        <v>5</v>
      </c>
      <c r="E11" s="9">
        <v>455</v>
      </c>
      <c r="F11" s="9">
        <v>57</v>
      </c>
      <c r="G11" s="9">
        <v>6698.2</v>
      </c>
      <c r="H11" s="9">
        <v>64</v>
      </c>
      <c r="I11" s="9">
        <v>7362.2</v>
      </c>
      <c r="J11" s="5"/>
      <c r="K11" s="5"/>
      <c r="L11" s="5"/>
    </row>
    <row r="12" spans="1:12" ht="12" customHeight="1" x14ac:dyDescent="0.2">
      <c r="A12" s="33" t="s">
        <v>19</v>
      </c>
      <c r="B12" s="34">
        <v>1</v>
      </c>
      <c r="C12" s="34">
        <v>472</v>
      </c>
      <c r="D12" s="34">
        <v>3</v>
      </c>
      <c r="E12" s="34">
        <v>118</v>
      </c>
      <c r="F12" s="34">
        <v>28</v>
      </c>
      <c r="G12" s="34">
        <v>3503</v>
      </c>
      <c r="H12" s="34">
        <v>32</v>
      </c>
      <c r="I12" s="34">
        <v>4093</v>
      </c>
      <c r="J12" s="5"/>
      <c r="K12" s="5"/>
      <c r="L12" s="5"/>
    </row>
    <row r="13" spans="1:12" ht="12" customHeight="1" x14ac:dyDescent="0.2">
      <c r="A13" s="8" t="s">
        <v>20</v>
      </c>
      <c r="B13" s="9">
        <v>2</v>
      </c>
      <c r="C13" s="9">
        <v>1555.2</v>
      </c>
      <c r="D13" s="9">
        <v>1</v>
      </c>
      <c r="E13" s="9">
        <v>120</v>
      </c>
      <c r="F13" s="9">
        <v>18</v>
      </c>
      <c r="G13" s="9">
        <v>1863</v>
      </c>
      <c r="H13" s="9">
        <v>21</v>
      </c>
      <c r="I13" s="9">
        <v>3538.2</v>
      </c>
      <c r="J13" s="5"/>
      <c r="K13" s="5"/>
      <c r="L13" s="5"/>
    </row>
    <row r="14" spans="1:12" ht="12" customHeight="1" x14ac:dyDescent="0.2">
      <c r="A14" s="33" t="s">
        <v>21</v>
      </c>
      <c r="B14" s="34"/>
      <c r="C14" s="34"/>
      <c r="D14" s="34"/>
      <c r="E14" s="34"/>
      <c r="F14" s="34">
        <v>8</v>
      </c>
      <c r="G14" s="34">
        <v>861</v>
      </c>
      <c r="H14" s="34">
        <v>8</v>
      </c>
      <c r="I14" s="34">
        <v>861</v>
      </c>
      <c r="J14" s="5"/>
      <c r="K14" s="5"/>
      <c r="L14" s="5"/>
    </row>
    <row r="15" spans="1:12" ht="12" customHeight="1" x14ac:dyDescent="0.2">
      <c r="A15" s="10" t="s">
        <v>22</v>
      </c>
      <c r="B15" s="9"/>
      <c r="C15" s="9"/>
      <c r="D15" s="9"/>
      <c r="E15" s="9"/>
      <c r="F15" s="9">
        <v>19</v>
      </c>
      <c r="G15" s="9">
        <v>2396</v>
      </c>
      <c r="H15" s="9">
        <v>19</v>
      </c>
      <c r="I15" s="9">
        <v>2396</v>
      </c>
      <c r="J15" s="5"/>
      <c r="K15" s="5"/>
      <c r="L15" s="5"/>
    </row>
    <row r="16" spans="1:12" ht="12" customHeight="1" x14ac:dyDescent="0.2">
      <c r="A16" s="35" t="s">
        <v>23</v>
      </c>
      <c r="B16" s="34"/>
      <c r="C16" s="34"/>
      <c r="D16" s="34">
        <v>20</v>
      </c>
      <c r="E16" s="34">
        <v>3870</v>
      </c>
      <c r="F16" s="34">
        <v>152</v>
      </c>
      <c r="G16" s="34">
        <v>22316</v>
      </c>
      <c r="H16" s="34">
        <v>172</v>
      </c>
      <c r="I16" s="34">
        <v>26186</v>
      </c>
      <c r="J16" s="5"/>
      <c r="K16" s="5"/>
      <c r="L16" s="5"/>
    </row>
    <row r="17" spans="1:12" ht="12" customHeight="1" x14ac:dyDescent="0.2">
      <c r="A17" s="10" t="s">
        <v>24</v>
      </c>
      <c r="B17" s="9"/>
      <c r="C17" s="9"/>
      <c r="D17" s="9">
        <v>1</v>
      </c>
      <c r="E17" s="9">
        <v>42</v>
      </c>
      <c r="F17" s="9">
        <v>49</v>
      </c>
      <c r="G17" s="9">
        <v>7006.6</v>
      </c>
      <c r="H17" s="9">
        <v>50</v>
      </c>
      <c r="I17" s="9">
        <v>7048.6</v>
      </c>
      <c r="J17" s="5"/>
      <c r="K17" s="5"/>
      <c r="L17" s="5"/>
    </row>
    <row r="18" spans="1:12" ht="12" customHeight="1" x14ac:dyDescent="0.2">
      <c r="A18" s="35" t="s">
        <v>25</v>
      </c>
      <c r="B18" s="34"/>
      <c r="C18" s="34"/>
      <c r="D18" s="34">
        <v>3</v>
      </c>
      <c r="E18" s="34">
        <v>213</v>
      </c>
      <c r="F18" s="34">
        <v>38</v>
      </c>
      <c r="G18" s="34">
        <v>5224.3999999999996</v>
      </c>
      <c r="H18" s="34">
        <v>41</v>
      </c>
      <c r="I18" s="34">
        <v>5437.4</v>
      </c>
      <c r="J18" s="5"/>
      <c r="K18" s="5"/>
      <c r="L18" s="5"/>
    </row>
    <row r="19" spans="1:12" ht="12" customHeight="1" x14ac:dyDescent="0.2">
      <c r="A19" s="10" t="s">
        <v>26</v>
      </c>
      <c r="B19" s="9"/>
      <c r="C19" s="9"/>
      <c r="D19" s="9">
        <v>1</v>
      </c>
      <c r="E19" s="9">
        <v>90</v>
      </c>
      <c r="F19" s="9">
        <v>34</v>
      </c>
      <c r="G19" s="9">
        <v>4725.75</v>
      </c>
      <c r="H19" s="9">
        <v>35</v>
      </c>
      <c r="I19" s="9">
        <v>4815.75</v>
      </c>
      <c r="J19" s="5"/>
      <c r="K19" s="5"/>
      <c r="L19" s="5"/>
    </row>
    <row r="20" spans="1:12" ht="12" customHeight="1" x14ac:dyDescent="0.2">
      <c r="A20" s="35" t="s">
        <v>27</v>
      </c>
      <c r="B20" s="34"/>
      <c r="C20" s="34"/>
      <c r="D20" s="34">
        <v>1</v>
      </c>
      <c r="E20" s="34">
        <v>25</v>
      </c>
      <c r="F20" s="34">
        <v>41</v>
      </c>
      <c r="G20" s="34">
        <v>4270</v>
      </c>
      <c r="H20" s="34">
        <v>42</v>
      </c>
      <c r="I20" s="34">
        <v>4295</v>
      </c>
      <c r="J20" s="5"/>
      <c r="K20" s="5"/>
      <c r="L20" s="5"/>
    </row>
    <row r="21" spans="1:12" ht="12" customHeight="1" x14ac:dyDescent="0.2">
      <c r="A21" s="10" t="s">
        <v>28</v>
      </c>
      <c r="B21" s="9"/>
      <c r="C21" s="9"/>
      <c r="D21" s="9">
        <v>1</v>
      </c>
      <c r="E21" s="9">
        <v>12</v>
      </c>
      <c r="F21" s="9">
        <v>29</v>
      </c>
      <c r="G21" s="9">
        <v>2989</v>
      </c>
      <c r="H21" s="9">
        <v>30</v>
      </c>
      <c r="I21" s="9">
        <v>3001</v>
      </c>
      <c r="J21" s="5"/>
      <c r="K21" s="5"/>
      <c r="L21" s="5"/>
    </row>
    <row r="22" spans="1:12" ht="12" customHeight="1" x14ac:dyDescent="0.2">
      <c r="A22" s="35" t="s">
        <v>29</v>
      </c>
      <c r="B22" s="34">
        <v>4</v>
      </c>
      <c r="C22" s="34">
        <v>1030</v>
      </c>
      <c r="D22" s="34">
        <v>6</v>
      </c>
      <c r="E22" s="34">
        <v>1350</v>
      </c>
      <c r="F22" s="34">
        <v>205</v>
      </c>
      <c r="G22" s="34">
        <v>26984.5</v>
      </c>
      <c r="H22" s="34">
        <v>215</v>
      </c>
      <c r="I22" s="34">
        <v>29364.5</v>
      </c>
      <c r="J22" s="5"/>
      <c r="K22" s="5"/>
      <c r="L22" s="5"/>
    </row>
    <row r="23" spans="1:12" ht="12" customHeight="1" x14ac:dyDescent="0.2">
      <c r="A23" s="10" t="s">
        <v>30</v>
      </c>
      <c r="B23" s="9">
        <v>7</v>
      </c>
      <c r="C23" s="9">
        <v>4420</v>
      </c>
      <c r="D23" s="9">
        <v>7</v>
      </c>
      <c r="E23" s="9">
        <v>707</v>
      </c>
      <c r="F23" s="9">
        <v>123</v>
      </c>
      <c r="G23" s="9">
        <v>15054</v>
      </c>
      <c r="H23" s="9">
        <v>137</v>
      </c>
      <c r="I23" s="9">
        <v>20181</v>
      </c>
      <c r="J23" s="5"/>
      <c r="K23" s="5"/>
      <c r="L23" s="5"/>
    </row>
    <row r="24" spans="1:12" ht="12" customHeight="1" x14ac:dyDescent="0.2">
      <c r="A24" s="35" t="s">
        <v>31</v>
      </c>
      <c r="B24" s="34"/>
      <c r="C24" s="34"/>
      <c r="D24" s="34">
        <v>3</v>
      </c>
      <c r="E24" s="34">
        <v>270</v>
      </c>
      <c r="F24" s="34">
        <v>107</v>
      </c>
      <c r="G24" s="34">
        <v>14154</v>
      </c>
      <c r="H24" s="34">
        <v>110</v>
      </c>
      <c r="I24" s="34">
        <v>14424</v>
      </c>
      <c r="J24" s="5"/>
      <c r="K24" s="5"/>
      <c r="L24" s="5"/>
    </row>
    <row r="25" spans="1:12" ht="12" customHeight="1" x14ac:dyDescent="0.2">
      <c r="A25" s="10" t="s">
        <v>32</v>
      </c>
      <c r="B25" s="9"/>
      <c r="C25" s="9"/>
      <c r="D25" s="9">
        <v>1</v>
      </c>
      <c r="E25" s="9">
        <v>50</v>
      </c>
      <c r="F25" s="9">
        <v>91</v>
      </c>
      <c r="G25" s="9">
        <v>13035</v>
      </c>
      <c r="H25" s="9">
        <v>92</v>
      </c>
      <c r="I25" s="9">
        <v>13085</v>
      </c>
      <c r="J25" s="5"/>
      <c r="K25" s="5"/>
      <c r="L25" s="5"/>
    </row>
    <row r="26" spans="1:12" ht="12" customHeight="1" x14ac:dyDescent="0.2">
      <c r="A26" s="35" t="s">
        <v>33</v>
      </c>
      <c r="B26" s="34">
        <v>1</v>
      </c>
      <c r="C26" s="34">
        <v>350</v>
      </c>
      <c r="D26" s="34">
        <v>3</v>
      </c>
      <c r="E26" s="34">
        <v>191</v>
      </c>
      <c r="F26" s="34">
        <v>15</v>
      </c>
      <c r="G26" s="34">
        <v>1977.7</v>
      </c>
      <c r="H26" s="34">
        <v>19</v>
      </c>
      <c r="I26" s="34">
        <v>2518.6999999999998</v>
      </c>
      <c r="J26" s="5"/>
      <c r="K26" s="5"/>
      <c r="L26" s="5"/>
    </row>
    <row r="27" spans="1:12" ht="12" customHeight="1" x14ac:dyDescent="0.2">
      <c r="A27" s="10" t="s">
        <v>34</v>
      </c>
      <c r="B27" s="9">
        <v>3</v>
      </c>
      <c r="C27" s="9">
        <v>547.25</v>
      </c>
      <c r="D27" s="9">
        <v>24</v>
      </c>
      <c r="E27" s="9">
        <v>5851</v>
      </c>
      <c r="F27" s="9">
        <v>122</v>
      </c>
      <c r="G27" s="9">
        <v>16507.25</v>
      </c>
      <c r="H27" s="9">
        <v>149</v>
      </c>
      <c r="I27" s="9">
        <v>22905.5</v>
      </c>
      <c r="J27" s="5"/>
      <c r="K27" s="5"/>
      <c r="L27" s="5"/>
    </row>
    <row r="28" spans="1:12" ht="12" customHeight="1" x14ac:dyDescent="0.2">
      <c r="A28" s="33" t="s">
        <v>35</v>
      </c>
      <c r="B28" s="34"/>
      <c r="C28" s="34"/>
      <c r="D28" s="34">
        <v>18</v>
      </c>
      <c r="E28" s="34">
        <v>6422.8</v>
      </c>
      <c r="F28" s="34">
        <v>29</v>
      </c>
      <c r="G28" s="34">
        <v>3285</v>
      </c>
      <c r="H28" s="34">
        <v>47</v>
      </c>
      <c r="I28" s="34">
        <v>9707.7999999999993</v>
      </c>
      <c r="J28" s="5"/>
      <c r="K28" s="5"/>
      <c r="L28" s="5"/>
    </row>
    <row r="29" spans="1:12" ht="12" customHeight="1" x14ac:dyDescent="0.2">
      <c r="A29" s="8" t="s">
        <v>36</v>
      </c>
      <c r="B29" s="9"/>
      <c r="C29" s="9"/>
      <c r="D29" s="9">
        <v>5</v>
      </c>
      <c r="E29" s="9">
        <v>578</v>
      </c>
      <c r="F29" s="9">
        <v>47</v>
      </c>
      <c r="G29" s="9">
        <v>6502.5</v>
      </c>
      <c r="H29" s="9">
        <v>52</v>
      </c>
      <c r="I29" s="9">
        <v>7080.5</v>
      </c>
      <c r="J29" s="5"/>
      <c r="K29" s="5"/>
      <c r="L29" s="5"/>
    </row>
    <row r="30" spans="1:12" ht="12" customHeight="1" x14ac:dyDescent="0.2">
      <c r="A30" s="33" t="s">
        <v>37</v>
      </c>
      <c r="B30" s="34"/>
      <c r="C30" s="34"/>
      <c r="D30" s="34">
        <v>4</v>
      </c>
      <c r="E30" s="34">
        <v>930</v>
      </c>
      <c r="F30" s="34">
        <v>2</v>
      </c>
      <c r="G30" s="34">
        <v>275</v>
      </c>
      <c r="H30" s="34">
        <v>6</v>
      </c>
      <c r="I30" s="34">
        <v>1205</v>
      </c>
      <c r="J30" s="5"/>
      <c r="K30" s="5"/>
      <c r="L30" s="5"/>
    </row>
    <row r="31" spans="1:12" ht="12" customHeight="1" x14ac:dyDescent="0.2">
      <c r="A31" s="8" t="s">
        <v>38</v>
      </c>
      <c r="B31" s="9"/>
      <c r="C31" s="9"/>
      <c r="D31" s="9">
        <v>7</v>
      </c>
      <c r="E31" s="9">
        <v>591</v>
      </c>
      <c r="F31" s="9">
        <v>58</v>
      </c>
      <c r="G31" s="9">
        <v>6880.95</v>
      </c>
      <c r="H31" s="9">
        <v>65</v>
      </c>
      <c r="I31" s="9">
        <v>7471.95</v>
      </c>
      <c r="J31" s="5"/>
      <c r="K31" s="5"/>
      <c r="L31" s="5"/>
    </row>
    <row r="32" spans="1:12" ht="12" customHeight="1" x14ac:dyDescent="0.2">
      <c r="A32" s="8"/>
      <c r="B32" s="17"/>
      <c r="C32" s="17"/>
      <c r="D32" s="17"/>
      <c r="E32" s="17"/>
      <c r="F32" s="17"/>
      <c r="G32" s="17"/>
      <c r="H32" s="17"/>
      <c r="I32" s="17"/>
      <c r="J32" s="5"/>
      <c r="K32" s="5"/>
      <c r="L32" s="5"/>
    </row>
    <row r="33" spans="1:12" ht="12" customHeight="1" x14ac:dyDescent="0.2">
      <c r="A33" s="29" t="s">
        <v>9</v>
      </c>
      <c r="B33" s="30">
        <v>38</v>
      </c>
      <c r="C33" s="30">
        <v>15188.45</v>
      </c>
      <c r="D33" s="30">
        <v>143</v>
      </c>
      <c r="E33" s="30">
        <v>26333.599999999999</v>
      </c>
      <c r="F33" s="30">
        <v>1978</v>
      </c>
      <c r="G33" s="30">
        <v>259673.48500000002</v>
      </c>
      <c r="H33" s="30">
        <v>2159</v>
      </c>
      <c r="I33" s="30">
        <v>301195.53500000003</v>
      </c>
      <c r="J33" s="5"/>
      <c r="K33" s="5"/>
      <c r="L33" s="5"/>
    </row>
    <row r="34" spans="1:12" ht="12" customHeight="1" x14ac:dyDescent="0.2">
      <c r="A34" s="11"/>
      <c r="B34" s="12"/>
      <c r="C34" s="12"/>
      <c r="D34" s="12"/>
      <c r="E34" s="12"/>
      <c r="F34" s="12"/>
      <c r="G34" s="12"/>
      <c r="H34" s="5"/>
      <c r="I34" s="5"/>
      <c r="J34" s="5"/>
      <c r="K34" s="5"/>
      <c r="L34" s="5"/>
    </row>
    <row r="35" spans="1:12" x14ac:dyDescent="0.2">
      <c r="A35" s="13" t="s">
        <v>39</v>
      </c>
      <c r="B35" s="14"/>
      <c r="C35" s="14"/>
      <c r="D35" s="5"/>
      <c r="E35" s="5"/>
      <c r="F35" s="5"/>
      <c r="G35" s="5"/>
      <c r="H35" s="5"/>
      <c r="I35" s="5"/>
      <c r="J35" s="5"/>
      <c r="K35" s="5"/>
      <c r="L35" s="5"/>
    </row>
    <row r="36" spans="1:12" x14ac:dyDescent="0.2">
      <c r="A36" s="5"/>
      <c r="B36" s="15"/>
      <c r="C36" s="15"/>
      <c r="D36" s="15"/>
      <c r="E36" s="15"/>
      <c r="F36" s="5"/>
      <c r="G36" s="5"/>
      <c r="H36" s="5"/>
      <c r="I36" s="5"/>
      <c r="J36" s="5"/>
      <c r="K36" s="5"/>
      <c r="L36"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row r="42" spans="1:12" x14ac:dyDescent="0.2">
      <c r="A42" s="5"/>
      <c r="B42" s="5"/>
      <c r="C42" s="5"/>
      <c r="D42" s="5"/>
      <c r="E42" s="5"/>
      <c r="F42" s="5"/>
      <c r="G42" s="5"/>
      <c r="H42" s="5"/>
      <c r="I42" s="5"/>
      <c r="J42" s="5"/>
      <c r="K42" s="5"/>
      <c r="L42" s="5"/>
    </row>
    <row r="43" spans="1:12" x14ac:dyDescent="0.2">
      <c r="A43" s="5"/>
      <c r="B43" s="5"/>
      <c r="C43" s="5"/>
      <c r="D43" s="5"/>
      <c r="E43" s="5"/>
      <c r="F43" s="5"/>
      <c r="G43" s="5"/>
      <c r="H43" s="5"/>
      <c r="I43" s="5"/>
      <c r="J43" s="5"/>
      <c r="K43" s="5"/>
      <c r="L43" s="5"/>
    </row>
    <row r="44" spans="1:12" x14ac:dyDescent="0.2">
      <c r="A44" s="5"/>
      <c r="B44" s="5"/>
      <c r="C44" s="5"/>
      <c r="D44" s="5"/>
      <c r="E44" s="5"/>
      <c r="F44" s="5"/>
      <c r="G44" s="5"/>
      <c r="H44" s="5"/>
      <c r="I44" s="5"/>
      <c r="J44" s="5"/>
      <c r="K44" s="5"/>
      <c r="L44" s="5"/>
    </row>
    <row r="45" spans="1:12" x14ac:dyDescent="0.2">
      <c r="A45" s="5"/>
      <c r="B45" s="5"/>
      <c r="C45" s="5"/>
      <c r="D45" s="5"/>
      <c r="E45" s="5"/>
      <c r="F45" s="5"/>
      <c r="G45" s="5"/>
      <c r="H45" s="5"/>
      <c r="I45" s="5"/>
      <c r="J45" s="5"/>
      <c r="K45" s="5"/>
      <c r="L45" s="5"/>
    </row>
    <row r="46" spans="1:12" x14ac:dyDescent="0.2">
      <c r="A46" s="5"/>
      <c r="B46" s="5"/>
      <c r="C46" s="5"/>
      <c r="D46" s="5"/>
      <c r="E46" s="5"/>
      <c r="F46" s="5"/>
      <c r="G46" s="5"/>
      <c r="H46" s="5"/>
      <c r="I46" s="5"/>
      <c r="J46" s="5"/>
      <c r="K46" s="5"/>
      <c r="L46" s="5"/>
    </row>
    <row r="47" spans="1:12" x14ac:dyDescent="0.2">
      <c r="A47" s="5"/>
      <c r="B47" s="5"/>
      <c r="C47" s="5"/>
      <c r="D47" s="5"/>
      <c r="E47" s="5"/>
      <c r="F47" s="5"/>
      <c r="G47" s="5"/>
      <c r="H47" s="5"/>
      <c r="I47" s="5"/>
      <c r="J47" s="5"/>
      <c r="K47" s="5"/>
      <c r="L47" s="5"/>
    </row>
    <row r="48" spans="1:12" x14ac:dyDescent="0.2">
      <c r="A48" s="5"/>
      <c r="B48" s="5"/>
      <c r="C48" s="5"/>
      <c r="D48" s="5"/>
      <c r="E48" s="5"/>
      <c r="F48" s="5"/>
      <c r="G48" s="5"/>
      <c r="H48" s="5"/>
      <c r="I48" s="5"/>
      <c r="J48" s="5"/>
      <c r="K48" s="5"/>
      <c r="L48" s="5"/>
    </row>
    <row r="49" spans="1:12" x14ac:dyDescent="0.2">
      <c r="A49" s="5"/>
      <c r="B49" s="5"/>
      <c r="C49" s="5"/>
      <c r="D49" s="5"/>
      <c r="E49" s="5"/>
      <c r="F49" s="5"/>
      <c r="G49" s="5"/>
      <c r="H49" s="5"/>
      <c r="I49" s="5"/>
      <c r="J49" s="5"/>
      <c r="K49" s="5"/>
      <c r="L49" s="5"/>
    </row>
  </sheetData>
  <mergeCells count="6">
    <mergeCell ref="B2:E2"/>
    <mergeCell ref="F2:G2"/>
    <mergeCell ref="H2:I2"/>
    <mergeCell ref="B4:C4"/>
    <mergeCell ref="D4:E4"/>
    <mergeCell ref="F4:G4"/>
  </mergeCell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8"/>
  <sheetViews>
    <sheetView showGridLines="0" workbookViewId="0">
      <selection activeCell="A6" sqref="A6:I32"/>
    </sheetView>
  </sheetViews>
  <sheetFormatPr baseColWidth="10" defaultRowHeight="12.75" x14ac:dyDescent="0.2"/>
  <cols>
    <col min="1" max="1" width="12" customWidth="1"/>
    <col min="2" max="11" width="13.7109375" customWidth="1"/>
  </cols>
  <sheetData>
    <row r="1" spans="1:10" ht="20.100000000000001" customHeight="1" x14ac:dyDescent="0.2">
      <c r="A1" s="2" t="s">
        <v>49</v>
      </c>
      <c r="B1" s="3"/>
      <c r="C1" s="4"/>
      <c r="D1" s="4"/>
      <c r="E1" s="5"/>
      <c r="F1" s="5"/>
      <c r="G1" s="5"/>
      <c r="H1" s="5"/>
      <c r="I1" s="5"/>
      <c r="J1" s="5"/>
    </row>
    <row r="2" spans="1:10" ht="12" customHeight="1" x14ac:dyDescent="0.2">
      <c r="A2" s="18" t="s">
        <v>6</v>
      </c>
      <c r="B2" s="87" t="s">
        <v>0</v>
      </c>
      <c r="C2" s="99"/>
      <c r="D2" s="99"/>
      <c r="E2" s="100"/>
      <c r="F2" s="101" t="s">
        <v>1</v>
      </c>
      <c r="G2" s="102"/>
      <c r="H2" s="87" t="s">
        <v>9</v>
      </c>
      <c r="I2" s="89"/>
      <c r="J2" s="5"/>
    </row>
    <row r="3" spans="1:10" ht="12" customHeight="1" x14ac:dyDescent="0.2">
      <c r="A3" s="19"/>
      <c r="B3" s="19"/>
      <c r="C3" s="20"/>
      <c r="D3" s="20"/>
      <c r="E3" s="21"/>
      <c r="F3" s="19"/>
      <c r="G3" s="21"/>
      <c r="H3" s="22"/>
      <c r="I3" s="23"/>
      <c r="J3" s="5"/>
    </row>
    <row r="4" spans="1:10" ht="12" customHeight="1" x14ac:dyDescent="0.2">
      <c r="A4" s="24"/>
      <c r="B4" s="103" t="s">
        <v>10</v>
      </c>
      <c r="C4" s="104"/>
      <c r="D4" s="103" t="s">
        <v>11</v>
      </c>
      <c r="E4" s="104"/>
      <c r="F4" s="103" t="s">
        <v>11</v>
      </c>
      <c r="G4" s="104"/>
      <c r="H4" s="25"/>
      <c r="I4" s="26"/>
      <c r="J4" s="5"/>
    </row>
    <row r="5" spans="1:10" ht="12" customHeight="1" x14ac:dyDescent="0.2">
      <c r="A5" s="27"/>
      <c r="B5" s="28" t="s">
        <v>12</v>
      </c>
      <c r="C5" s="28" t="s">
        <v>13</v>
      </c>
      <c r="D5" s="28" t="s">
        <v>12</v>
      </c>
      <c r="E5" s="28" t="s">
        <v>13</v>
      </c>
      <c r="F5" s="28" t="s">
        <v>12</v>
      </c>
      <c r="G5" s="28" t="s">
        <v>13</v>
      </c>
      <c r="H5" s="28" t="s">
        <v>12</v>
      </c>
      <c r="I5" s="28" t="s">
        <v>13</v>
      </c>
      <c r="J5" s="5"/>
    </row>
    <row r="6" spans="1:10" ht="12" customHeight="1" x14ac:dyDescent="0.2">
      <c r="A6" s="6"/>
      <c r="B6" s="7"/>
      <c r="C6" s="7"/>
      <c r="D6" s="7"/>
      <c r="E6" s="7"/>
      <c r="F6" s="7"/>
      <c r="G6" s="7"/>
      <c r="H6" s="7"/>
      <c r="I6" s="7"/>
      <c r="J6" s="5"/>
    </row>
    <row r="7" spans="1:10" ht="12" customHeight="1" x14ac:dyDescent="0.2">
      <c r="A7" s="8" t="s">
        <v>14</v>
      </c>
      <c r="B7" s="9"/>
      <c r="C7" s="9"/>
      <c r="D7" s="9">
        <v>4</v>
      </c>
      <c r="E7" s="9">
        <v>414</v>
      </c>
      <c r="F7" s="9">
        <v>100</v>
      </c>
      <c r="G7" s="9">
        <v>13234</v>
      </c>
      <c r="H7" s="9">
        <v>104</v>
      </c>
      <c r="I7" s="9">
        <v>13648</v>
      </c>
      <c r="J7" s="5"/>
    </row>
    <row r="8" spans="1:10" ht="12" customHeight="1" x14ac:dyDescent="0.2">
      <c r="A8" s="33" t="s">
        <v>15</v>
      </c>
      <c r="B8" s="34">
        <v>12</v>
      </c>
      <c r="C8" s="34">
        <v>2412</v>
      </c>
      <c r="D8" s="34">
        <v>12</v>
      </c>
      <c r="E8" s="34">
        <v>1404</v>
      </c>
      <c r="F8" s="34">
        <v>373</v>
      </c>
      <c r="G8" s="34">
        <v>42897.65</v>
      </c>
      <c r="H8" s="34">
        <v>397</v>
      </c>
      <c r="I8" s="34">
        <v>46713.65</v>
      </c>
      <c r="J8" s="5"/>
    </row>
    <row r="9" spans="1:10" ht="12" customHeight="1" x14ac:dyDescent="0.2">
      <c r="A9" s="8" t="s">
        <v>16</v>
      </c>
      <c r="B9" s="9">
        <v>4</v>
      </c>
      <c r="C9" s="9">
        <v>2360</v>
      </c>
      <c r="D9" s="9">
        <v>5</v>
      </c>
      <c r="E9" s="9">
        <v>852</v>
      </c>
      <c r="F9" s="9">
        <v>233</v>
      </c>
      <c r="G9" s="9">
        <v>25774.095000000001</v>
      </c>
      <c r="H9" s="9">
        <v>242</v>
      </c>
      <c r="I9" s="9">
        <v>28986.095000000001</v>
      </c>
      <c r="J9" s="5"/>
    </row>
    <row r="10" spans="1:10" ht="12" customHeight="1" x14ac:dyDescent="0.2">
      <c r="A10" s="33" t="s">
        <v>17</v>
      </c>
      <c r="B10" s="34"/>
      <c r="C10" s="34"/>
      <c r="D10" s="34"/>
      <c r="E10" s="34"/>
      <c r="F10" s="34">
        <v>25</v>
      </c>
      <c r="G10" s="34">
        <v>2165</v>
      </c>
      <c r="H10" s="34">
        <v>25</v>
      </c>
      <c r="I10" s="34">
        <v>2165</v>
      </c>
      <c r="J10" s="5"/>
    </row>
    <row r="11" spans="1:10" ht="12" customHeight="1" x14ac:dyDescent="0.2">
      <c r="A11" s="8" t="s">
        <v>18</v>
      </c>
      <c r="B11" s="9">
        <v>11</v>
      </c>
      <c r="C11" s="9">
        <v>1154</v>
      </c>
      <c r="D11" s="9">
        <v>8</v>
      </c>
      <c r="E11" s="9">
        <v>403</v>
      </c>
      <c r="F11" s="9">
        <v>46</v>
      </c>
      <c r="G11" s="9">
        <v>5577.8</v>
      </c>
      <c r="H11" s="9">
        <v>65</v>
      </c>
      <c r="I11" s="9">
        <v>7134.8</v>
      </c>
      <c r="J11" s="5"/>
    </row>
    <row r="12" spans="1:10" ht="12" customHeight="1" x14ac:dyDescent="0.2">
      <c r="A12" s="33" t="s">
        <v>19</v>
      </c>
      <c r="B12" s="34"/>
      <c r="C12" s="34"/>
      <c r="D12" s="34">
        <v>2</v>
      </c>
      <c r="E12" s="34">
        <v>102</v>
      </c>
      <c r="F12" s="34">
        <v>27</v>
      </c>
      <c r="G12" s="34">
        <v>3004</v>
      </c>
      <c r="H12" s="34">
        <v>29</v>
      </c>
      <c r="I12" s="34">
        <v>3106</v>
      </c>
      <c r="J12" s="5"/>
    </row>
    <row r="13" spans="1:10" ht="12" customHeight="1" x14ac:dyDescent="0.2">
      <c r="A13" s="8" t="s">
        <v>20</v>
      </c>
      <c r="B13" s="9"/>
      <c r="C13" s="9"/>
      <c r="D13" s="9">
        <v>2</v>
      </c>
      <c r="E13" s="9">
        <v>202</v>
      </c>
      <c r="F13" s="9">
        <v>21</v>
      </c>
      <c r="G13" s="9">
        <v>2288</v>
      </c>
      <c r="H13" s="9">
        <v>23</v>
      </c>
      <c r="I13" s="9">
        <v>2490</v>
      </c>
      <c r="J13" s="5"/>
    </row>
    <row r="14" spans="1:10" ht="12" customHeight="1" x14ac:dyDescent="0.2">
      <c r="A14" s="33" t="s">
        <v>21</v>
      </c>
      <c r="B14" s="34"/>
      <c r="C14" s="34"/>
      <c r="D14" s="34"/>
      <c r="E14" s="34"/>
      <c r="F14" s="34">
        <v>11</v>
      </c>
      <c r="G14" s="34">
        <v>1146</v>
      </c>
      <c r="H14" s="34">
        <v>11</v>
      </c>
      <c r="I14" s="34">
        <v>1146</v>
      </c>
      <c r="J14" s="5"/>
    </row>
    <row r="15" spans="1:10" ht="12" customHeight="1" x14ac:dyDescent="0.2">
      <c r="A15" s="10" t="s">
        <v>22</v>
      </c>
      <c r="B15" s="9"/>
      <c r="C15" s="9"/>
      <c r="D15" s="9"/>
      <c r="E15" s="9"/>
      <c r="F15" s="9">
        <v>22</v>
      </c>
      <c r="G15" s="9">
        <v>3117</v>
      </c>
      <c r="H15" s="9">
        <v>22</v>
      </c>
      <c r="I15" s="9">
        <v>3117</v>
      </c>
      <c r="J15" s="5"/>
    </row>
    <row r="16" spans="1:10" ht="12" customHeight="1" x14ac:dyDescent="0.2">
      <c r="A16" s="35" t="s">
        <v>23</v>
      </c>
      <c r="B16" s="34"/>
      <c r="C16" s="34"/>
      <c r="D16" s="34">
        <v>7</v>
      </c>
      <c r="E16" s="34">
        <v>708</v>
      </c>
      <c r="F16" s="34">
        <v>177</v>
      </c>
      <c r="G16" s="34">
        <v>24936</v>
      </c>
      <c r="H16" s="34">
        <v>184</v>
      </c>
      <c r="I16" s="34">
        <v>25644</v>
      </c>
      <c r="J16" s="5"/>
    </row>
    <row r="17" spans="1:10" ht="12" customHeight="1" x14ac:dyDescent="0.2">
      <c r="A17" s="10" t="s">
        <v>24</v>
      </c>
      <c r="B17" s="9">
        <v>2</v>
      </c>
      <c r="C17" s="9">
        <v>1075</v>
      </c>
      <c r="D17" s="9">
        <v>2</v>
      </c>
      <c r="E17" s="9">
        <v>230</v>
      </c>
      <c r="F17" s="9">
        <v>58</v>
      </c>
      <c r="G17" s="9">
        <v>6501.576</v>
      </c>
      <c r="H17" s="9">
        <v>62</v>
      </c>
      <c r="I17" s="9">
        <v>7806.576</v>
      </c>
      <c r="J17" s="5"/>
    </row>
    <row r="18" spans="1:10" ht="12" customHeight="1" x14ac:dyDescent="0.2">
      <c r="A18" s="35" t="s">
        <v>25</v>
      </c>
      <c r="B18" s="34"/>
      <c r="C18" s="34"/>
      <c r="D18" s="34">
        <v>2</v>
      </c>
      <c r="E18" s="34">
        <v>58</v>
      </c>
      <c r="F18" s="34">
        <v>42</v>
      </c>
      <c r="G18" s="34">
        <v>4553.7</v>
      </c>
      <c r="H18" s="34">
        <v>44</v>
      </c>
      <c r="I18" s="34">
        <v>4611.7</v>
      </c>
      <c r="J18" s="5"/>
    </row>
    <row r="19" spans="1:10" ht="12" customHeight="1" x14ac:dyDescent="0.2">
      <c r="A19" s="10" t="s">
        <v>26</v>
      </c>
      <c r="B19" s="9"/>
      <c r="C19" s="9"/>
      <c r="D19" s="9"/>
      <c r="E19" s="9"/>
      <c r="F19" s="9">
        <v>26</v>
      </c>
      <c r="G19" s="9">
        <v>3277.4</v>
      </c>
      <c r="H19" s="9">
        <v>26</v>
      </c>
      <c r="I19" s="9">
        <v>3277.4</v>
      </c>
      <c r="J19" s="5"/>
    </row>
    <row r="20" spans="1:10" ht="12" customHeight="1" x14ac:dyDescent="0.2">
      <c r="A20" s="35" t="s">
        <v>27</v>
      </c>
      <c r="B20" s="34"/>
      <c r="C20" s="34"/>
      <c r="D20" s="34"/>
      <c r="E20" s="34"/>
      <c r="F20" s="34">
        <v>35</v>
      </c>
      <c r="G20" s="34">
        <v>3194</v>
      </c>
      <c r="H20" s="34">
        <v>35</v>
      </c>
      <c r="I20" s="34">
        <v>3194</v>
      </c>
      <c r="J20" s="5"/>
    </row>
    <row r="21" spans="1:10" ht="12" customHeight="1" x14ac:dyDescent="0.2">
      <c r="A21" s="10" t="s">
        <v>28</v>
      </c>
      <c r="B21" s="9"/>
      <c r="C21" s="9"/>
      <c r="D21" s="9">
        <v>2</v>
      </c>
      <c r="E21" s="9">
        <v>64.400000000000006</v>
      </c>
      <c r="F21" s="9">
        <v>37</v>
      </c>
      <c r="G21" s="9">
        <v>3763.28</v>
      </c>
      <c r="H21" s="9">
        <v>39</v>
      </c>
      <c r="I21" s="9">
        <v>3827.6800000000003</v>
      </c>
      <c r="J21" s="5"/>
    </row>
    <row r="22" spans="1:10" ht="12" customHeight="1" x14ac:dyDescent="0.2">
      <c r="A22" s="35" t="s">
        <v>29</v>
      </c>
      <c r="B22" s="34">
        <v>3</v>
      </c>
      <c r="C22" s="34">
        <v>575</v>
      </c>
      <c r="D22" s="34">
        <v>10</v>
      </c>
      <c r="E22" s="34">
        <v>931</v>
      </c>
      <c r="F22" s="34">
        <v>218</v>
      </c>
      <c r="G22" s="34">
        <v>25502</v>
      </c>
      <c r="H22" s="34">
        <v>231</v>
      </c>
      <c r="I22" s="34">
        <v>27008</v>
      </c>
      <c r="J22" s="5"/>
    </row>
    <row r="23" spans="1:10" ht="12" customHeight="1" x14ac:dyDescent="0.2">
      <c r="A23" s="10" t="s">
        <v>30</v>
      </c>
      <c r="B23" s="9">
        <v>5</v>
      </c>
      <c r="C23" s="9">
        <v>3580</v>
      </c>
      <c r="D23" s="9">
        <v>7</v>
      </c>
      <c r="E23" s="9">
        <v>1058</v>
      </c>
      <c r="F23" s="9">
        <v>82</v>
      </c>
      <c r="G23" s="9">
        <v>9340</v>
      </c>
      <c r="H23" s="9">
        <v>94</v>
      </c>
      <c r="I23" s="9">
        <v>13978</v>
      </c>
      <c r="J23" s="5"/>
    </row>
    <row r="24" spans="1:10" ht="12" customHeight="1" x14ac:dyDescent="0.2">
      <c r="A24" s="35" t="s">
        <v>31</v>
      </c>
      <c r="B24" s="34"/>
      <c r="C24" s="34"/>
      <c r="D24" s="34">
        <v>4</v>
      </c>
      <c r="E24" s="34">
        <v>470</v>
      </c>
      <c r="F24" s="34">
        <v>110</v>
      </c>
      <c r="G24" s="34">
        <v>11503</v>
      </c>
      <c r="H24" s="34">
        <v>114</v>
      </c>
      <c r="I24" s="34">
        <v>11973</v>
      </c>
      <c r="J24" s="5"/>
    </row>
    <row r="25" spans="1:10" ht="12" customHeight="1" x14ac:dyDescent="0.2">
      <c r="A25" s="10" t="s">
        <v>32</v>
      </c>
      <c r="B25" s="9"/>
      <c r="C25" s="9"/>
      <c r="D25" s="9"/>
      <c r="E25" s="9"/>
      <c r="F25" s="9">
        <v>71</v>
      </c>
      <c r="G25" s="9">
        <v>8922</v>
      </c>
      <c r="H25" s="9">
        <v>71</v>
      </c>
      <c r="I25" s="9">
        <v>8922</v>
      </c>
      <c r="J25" s="5"/>
    </row>
    <row r="26" spans="1:10" ht="12" customHeight="1" x14ac:dyDescent="0.2">
      <c r="A26" s="35" t="s">
        <v>33</v>
      </c>
      <c r="B26" s="34">
        <v>5</v>
      </c>
      <c r="C26" s="34">
        <v>1474</v>
      </c>
      <c r="D26" s="34">
        <v>3</v>
      </c>
      <c r="E26" s="34">
        <v>466</v>
      </c>
      <c r="F26" s="34">
        <v>24</v>
      </c>
      <c r="G26" s="34">
        <v>2867</v>
      </c>
      <c r="H26" s="34">
        <v>32</v>
      </c>
      <c r="I26" s="34">
        <v>4807</v>
      </c>
      <c r="J26" s="5"/>
    </row>
    <row r="27" spans="1:10" ht="12" customHeight="1" x14ac:dyDescent="0.2">
      <c r="A27" s="10" t="s">
        <v>34</v>
      </c>
      <c r="B27" s="9"/>
      <c r="C27" s="9"/>
      <c r="D27" s="9">
        <v>22</v>
      </c>
      <c r="E27" s="9">
        <v>1631.5</v>
      </c>
      <c r="F27" s="9">
        <v>153</v>
      </c>
      <c r="G27" s="9">
        <v>18180.75</v>
      </c>
      <c r="H27" s="9">
        <v>175</v>
      </c>
      <c r="I27" s="9">
        <v>19812.25</v>
      </c>
      <c r="J27" s="5"/>
    </row>
    <row r="28" spans="1:10" ht="12" customHeight="1" x14ac:dyDescent="0.2">
      <c r="A28" s="33" t="s">
        <v>35</v>
      </c>
      <c r="B28" s="34">
        <v>6</v>
      </c>
      <c r="C28" s="34">
        <v>2152.9</v>
      </c>
      <c r="D28" s="34">
        <v>18</v>
      </c>
      <c r="E28" s="34">
        <v>1543</v>
      </c>
      <c r="F28" s="34">
        <v>24</v>
      </c>
      <c r="G28" s="34">
        <v>2509</v>
      </c>
      <c r="H28" s="34">
        <v>48</v>
      </c>
      <c r="I28" s="34">
        <v>6204.9</v>
      </c>
      <c r="J28" s="5"/>
    </row>
    <row r="29" spans="1:10" ht="12" customHeight="1" x14ac:dyDescent="0.2">
      <c r="A29" s="8" t="s">
        <v>36</v>
      </c>
      <c r="B29" s="9"/>
      <c r="C29" s="9"/>
      <c r="D29" s="9">
        <v>3</v>
      </c>
      <c r="E29" s="9">
        <v>788</v>
      </c>
      <c r="F29" s="9">
        <v>35</v>
      </c>
      <c r="G29" s="9">
        <v>4449.3</v>
      </c>
      <c r="H29" s="9">
        <v>38</v>
      </c>
      <c r="I29" s="9">
        <v>5237.3</v>
      </c>
      <c r="J29" s="5"/>
    </row>
    <row r="30" spans="1:10" ht="12" customHeight="1" x14ac:dyDescent="0.2">
      <c r="A30" s="33" t="s">
        <v>37</v>
      </c>
      <c r="B30" s="34"/>
      <c r="C30" s="34"/>
      <c r="D30" s="34">
        <v>5</v>
      </c>
      <c r="E30" s="34">
        <v>508</v>
      </c>
      <c r="F30" s="34">
        <v>13</v>
      </c>
      <c r="G30" s="34">
        <v>1424</v>
      </c>
      <c r="H30" s="34">
        <v>18</v>
      </c>
      <c r="I30" s="34">
        <v>1932</v>
      </c>
      <c r="J30" s="5"/>
    </row>
    <row r="31" spans="1:10" ht="12" customHeight="1" x14ac:dyDescent="0.2">
      <c r="A31" s="8" t="s">
        <v>38</v>
      </c>
      <c r="B31" s="9"/>
      <c r="C31" s="9"/>
      <c r="D31" s="9">
        <v>3</v>
      </c>
      <c r="E31" s="9">
        <v>161</v>
      </c>
      <c r="F31" s="9">
        <v>61</v>
      </c>
      <c r="G31" s="9">
        <v>7389</v>
      </c>
      <c r="H31" s="9">
        <v>64</v>
      </c>
      <c r="I31" s="9">
        <v>7550</v>
      </c>
      <c r="J31" s="5"/>
    </row>
    <row r="32" spans="1:10" ht="12" customHeight="1" x14ac:dyDescent="0.2">
      <c r="A32" s="8"/>
      <c r="B32" s="17"/>
      <c r="C32" s="17"/>
      <c r="D32" s="17"/>
      <c r="E32" s="17"/>
      <c r="F32" s="17"/>
      <c r="G32" s="17"/>
      <c r="H32" s="17"/>
      <c r="I32" s="17"/>
      <c r="J32" s="5"/>
    </row>
    <row r="33" spans="1:10" ht="12" customHeight="1" x14ac:dyDescent="0.2">
      <c r="A33" s="29" t="s">
        <v>9</v>
      </c>
      <c r="B33" s="30">
        <v>48</v>
      </c>
      <c r="C33" s="30">
        <v>14782.9</v>
      </c>
      <c r="D33" s="30">
        <v>121</v>
      </c>
      <c r="E33" s="30">
        <v>11993.9</v>
      </c>
      <c r="F33" s="30">
        <v>2024</v>
      </c>
      <c r="G33" s="30">
        <v>237515.55099999998</v>
      </c>
      <c r="H33" s="30">
        <v>2193</v>
      </c>
      <c r="I33" s="30">
        <v>264292.35099999997</v>
      </c>
      <c r="J33" s="5"/>
    </row>
    <row r="34" spans="1:10" ht="12" customHeight="1" x14ac:dyDescent="0.2">
      <c r="A34" s="11"/>
      <c r="B34" s="12"/>
      <c r="C34" s="12"/>
      <c r="D34" s="12"/>
      <c r="E34" s="12"/>
      <c r="F34" s="12"/>
      <c r="G34" s="12"/>
      <c r="H34" s="5"/>
      <c r="I34" s="5"/>
      <c r="J34" s="5"/>
    </row>
    <row r="35" spans="1:10" x14ac:dyDescent="0.2">
      <c r="A35" s="13" t="s">
        <v>39</v>
      </c>
      <c r="B35" s="14"/>
      <c r="C35" s="14"/>
      <c r="D35" s="5"/>
      <c r="E35" s="5"/>
      <c r="F35" s="5"/>
      <c r="G35" s="5"/>
      <c r="H35" s="5"/>
      <c r="I35" s="5"/>
      <c r="J35" s="5"/>
    </row>
    <row r="36" spans="1:10" x14ac:dyDescent="0.2">
      <c r="A36" s="5"/>
      <c r="B36" s="15"/>
      <c r="C36" s="15"/>
      <c r="D36" s="15"/>
      <c r="E36" s="15"/>
      <c r="F36" s="5"/>
      <c r="G36" s="5"/>
      <c r="H36" s="5"/>
      <c r="I36" s="5"/>
      <c r="J36" s="5"/>
    </row>
    <row r="37" spans="1:10" x14ac:dyDescent="0.2">
      <c r="A37" s="5"/>
      <c r="B37" s="5"/>
      <c r="C37" s="5"/>
      <c r="D37" s="5"/>
      <c r="E37" s="5"/>
      <c r="F37" s="5"/>
      <c r="G37" s="5"/>
      <c r="H37" s="5"/>
      <c r="I37" s="5"/>
      <c r="J37" s="5"/>
    </row>
    <row r="38" spans="1:10" x14ac:dyDescent="0.2">
      <c r="A38" s="5"/>
      <c r="B38" s="5"/>
      <c r="C38" s="5"/>
      <c r="D38" s="5"/>
      <c r="E38" s="5"/>
      <c r="F38" s="5"/>
      <c r="G38" s="5"/>
      <c r="H38" s="5"/>
      <c r="I38" s="5"/>
      <c r="J38" s="5"/>
    </row>
  </sheetData>
  <mergeCells count="6">
    <mergeCell ref="F4:G4"/>
    <mergeCell ref="F2:G2"/>
    <mergeCell ref="H2:I2"/>
    <mergeCell ref="B4:C4"/>
    <mergeCell ref="D4:E4"/>
    <mergeCell ref="B2:E2"/>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showGridLines="0" workbookViewId="0">
      <selection activeCell="A6" sqref="A6:I32"/>
    </sheetView>
  </sheetViews>
  <sheetFormatPr baseColWidth="10" defaultRowHeight="12.75" x14ac:dyDescent="0.2"/>
  <cols>
    <col min="1" max="1" width="12" customWidth="1"/>
    <col min="2" max="11" width="13.7109375" customWidth="1"/>
  </cols>
  <sheetData>
    <row r="1" spans="1:12" ht="20.100000000000001" customHeight="1" x14ac:dyDescent="0.2">
      <c r="A1" s="2" t="s">
        <v>50</v>
      </c>
      <c r="B1" s="3"/>
      <c r="C1" s="4"/>
      <c r="D1" s="4"/>
      <c r="E1" s="5"/>
      <c r="F1" s="5"/>
      <c r="G1" s="5"/>
      <c r="H1" s="5"/>
      <c r="I1" s="5"/>
      <c r="J1" s="5"/>
      <c r="K1" s="5"/>
      <c r="L1" s="5"/>
    </row>
    <row r="2" spans="1:12" ht="12" customHeight="1" x14ac:dyDescent="0.2">
      <c r="A2" s="18" t="s">
        <v>6</v>
      </c>
      <c r="B2" s="87" t="s">
        <v>0</v>
      </c>
      <c r="C2" s="99"/>
      <c r="D2" s="99"/>
      <c r="E2" s="100"/>
      <c r="F2" s="101" t="s">
        <v>1</v>
      </c>
      <c r="G2" s="102"/>
      <c r="H2" s="87" t="s">
        <v>9</v>
      </c>
      <c r="I2" s="89"/>
      <c r="J2" s="5"/>
      <c r="K2" s="5"/>
      <c r="L2" s="5"/>
    </row>
    <row r="3" spans="1:12" ht="12" customHeight="1" x14ac:dyDescent="0.2">
      <c r="A3" s="19"/>
      <c r="B3" s="19"/>
      <c r="C3" s="20"/>
      <c r="D3" s="20"/>
      <c r="E3" s="21"/>
      <c r="F3" s="19"/>
      <c r="G3" s="21"/>
      <c r="H3" s="22"/>
      <c r="I3" s="23"/>
      <c r="J3" s="5"/>
      <c r="K3" s="5"/>
      <c r="L3" s="5"/>
    </row>
    <row r="4" spans="1:12" ht="12" customHeight="1" x14ac:dyDescent="0.2">
      <c r="A4" s="24"/>
      <c r="B4" s="103" t="s">
        <v>10</v>
      </c>
      <c r="C4" s="104"/>
      <c r="D4" s="103" t="s">
        <v>11</v>
      </c>
      <c r="E4" s="104"/>
      <c r="F4" s="103" t="s">
        <v>11</v>
      </c>
      <c r="G4" s="104"/>
      <c r="H4" s="25"/>
      <c r="I4" s="26"/>
      <c r="J4" s="5"/>
      <c r="K4" s="5"/>
      <c r="L4" s="5"/>
    </row>
    <row r="5" spans="1:12" ht="12" customHeight="1" x14ac:dyDescent="0.2">
      <c r="A5" s="27"/>
      <c r="B5" s="28" t="s">
        <v>12</v>
      </c>
      <c r="C5" s="28" t="s">
        <v>13</v>
      </c>
      <c r="D5" s="28" t="s">
        <v>12</v>
      </c>
      <c r="E5" s="28" t="s">
        <v>13</v>
      </c>
      <c r="F5" s="28" t="s">
        <v>12</v>
      </c>
      <c r="G5" s="28" t="s">
        <v>13</v>
      </c>
      <c r="H5" s="28" t="s">
        <v>12</v>
      </c>
      <c r="I5" s="28" t="s">
        <v>13</v>
      </c>
      <c r="J5" s="5"/>
      <c r="K5" s="5"/>
      <c r="L5" s="5"/>
    </row>
    <row r="6" spans="1:12" ht="12" customHeight="1" x14ac:dyDescent="0.2">
      <c r="A6" s="6"/>
      <c r="B6" s="7"/>
      <c r="C6" s="7"/>
      <c r="D6" s="7"/>
      <c r="E6" s="7"/>
      <c r="F6" s="7"/>
      <c r="G6" s="7"/>
      <c r="H6" s="7"/>
      <c r="I6" s="7"/>
      <c r="J6" s="5"/>
      <c r="K6" s="5"/>
      <c r="L6" s="5"/>
    </row>
    <row r="7" spans="1:12" ht="12" customHeight="1" x14ac:dyDescent="0.2">
      <c r="A7" s="8" t="s">
        <v>14</v>
      </c>
      <c r="B7" s="9"/>
      <c r="C7" s="9"/>
      <c r="D7" s="9">
        <v>2</v>
      </c>
      <c r="E7" s="9">
        <v>83</v>
      </c>
      <c r="F7" s="9">
        <v>139</v>
      </c>
      <c r="G7" s="9">
        <v>18682</v>
      </c>
      <c r="H7" s="9">
        <v>141</v>
      </c>
      <c r="I7" s="9">
        <v>18765</v>
      </c>
      <c r="J7" s="5"/>
      <c r="K7" s="5"/>
      <c r="L7" s="5"/>
    </row>
    <row r="8" spans="1:12" ht="12" customHeight="1" x14ac:dyDescent="0.2">
      <c r="A8" s="33" t="s">
        <v>15</v>
      </c>
      <c r="B8" s="34">
        <v>11</v>
      </c>
      <c r="C8" s="34">
        <v>2820</v>
      </c>
      <c r="D8" s="34">
        <v>16</v>
      </c>
      <c r="E8" s="34">
        <v>1697</v>
      </c>
      <c r="F8" s="34">
        <v>447</v>
      </c>
      <c r="G8" s="34">
        <v>51202.038</v>
      </c>
      <c r="H8" s="34">
        <v>474</v>
      </c>
      <c r="I8" s="34">
        <v>55719.038</v>
      </c>
      <c r="J8" s="5"/>
      <c r="K8" s="5"/>
      <c r="L8" s="5"/>
    </row>
    <row r="9" spans="1:12" ht="12" customHeight="1" x14ac:dyDescent="0.2">
      <c r="A9" s="8" t="s">
        <v>16</v>
      </c>
      <c r="B9" s="9">
        <v>7</v>
      </c>
      <c r="C9" s="9">
        <v>2020</v>
      </c>
      <c r="D9" s="9">
        <v>15</v>
      </c>
      <c r="E9" s="9">
        <v>1472.9</v>
      </c>
      <c r="F9" s="9">
        <v>231</v>
      </c>
      <c r="G9" s="9">
        <v>25836.45</v>
      </c>
      <c r="H9" s="9">
        <v>253</v>
      </c>
      <c r="I9" s="9">
        <v>29329.35</v>
      </c>
      <c r="J9" s="5"/>
      <c r="K9" s="5"/>
      <c r="L9" s="5"/>
    </row>
    <row r="10" spans="1:12" ht="12" customHeight="1" x14ac:dyDescent="0.2">
      <c r="A10" s="33" t="s">
        <v>17</v>
      </c>
      <c r="B10" s="34">
        <v>1</v>
      </c>
      <c r="C10" s="34">
        <v>100</v>
      </c>
      <c r="D10" s="34">
        <v>1</v>
      </c>
      <c r="E10" s="34">
        <v>60</v>
      </c>
      <c r="F10" s="34">
        <v>17</v>
      </c>
      <c r="G10" s="34">
        <v>1529</v>
      </c>
      <c r="H10" s="34">
        <v>19</v>
      </c>
      <c r="I10" s="34">
        <v>1689</v>
      </c>
      <c r="J10" s="5"/>
      <c r="K10" s="5"/>
      <c r="L10" s="5"/>
    </row>
    <row r="11" spans="1:12" ht="12" customHeight="1" x14ac:dyDescent="0.2">
      <c r="A11" s="8" t="s">
        <v>18</v>
      </c>
      <c r="B11" s="9">
        <v>13</v>
      </c>
      <c r="C11" s="9">
        <v>1597</v>
      </c>
      <c r="D11" s="9">
        <v>9</v>
      </c>
      <c r="E11" s="9">
        <v>469</v>
      </c>
      <c r="F11" s="9">
        <v>54</v>
      </c>
      <c r="G11" s="9">
        <v>6196.95</v>
      </c>
      <c r="H11" s="9">
        <v>76</v>
      </c>
      <c r="I11" s="9">
        <v>8262.9500000000007</v>
      </c>
      <c r="J11" s="5"/>
      <c r="K11" s="5"/>
      <c r="L11" s="5"/>
    </row>
    <row r="12" spans="1:12" ht="12" customHeight="1" x14ac:dyDescent="0.2">
      <c r="A12" s="33" t="s">
        <v>19</v>
      </c>
      <c r="B12" s="34"/>
      <c r="C12" s="34"/>
      <c r="D12" s="34"/>
      <c r="E12" s="34"/>
      <c r="F12" s="34">
        <v>28</v>
      </c>
      <c r="G12" s="34">
        <v>2981</v>
      </c>
      <c r="H12" s="34">
        <v>28</v>
      </c>
      <c r="I12" s="34">
        <v>2981</v>
      </c>
      <c r="J12" s="5"/>
      <c r="K12" s="5"/>
      <c r="L12" s="5"/>
    </row>
    <row r="13" spans="1:12" ht="12" customHeight="1" x14ac:dyDescent="0.2">
      <c r="A13" s="8" t="s">
        <v>20</v>
      </c>
      <c r="B13" s="9">
        <v>1</v>
      </c>
      <c r="C13" s="9">
        <v>500</v>
      </c>
      <c r="D13" s="9">
        <v>2</v>
      </c>
      <c r="E13" s="9">
        <v>294</v>
      </c>
      <c r="F13" s="9">
        <v>11</v>
      </c>
      <c r="G13" s="9">
        <v>1294</v>
      </c>
      <c r="H13" s="9">
        <v>14</v>
      </c>
      <c r="I13" s="9">
        <v>2088</v>
      </c>
      <c r="J13" s="5"/>
      <c r="K13" s="5"/>
      <c r="L13" s="5"/>
    </row>
    <row r="14" spans="1:12" ht="12" customHeight="1" x14ac:dyDescent="0.2">
      <c r="A14" s="33" t="s">
        <v>21</v>
      </c>
      <c r="B14" s="34"/>
      <c r="C14" s="34"/>
      <c r="D14" s="34"/>
      <c r="E14" s="34"/>
      <c r="F14" s="34">
        <v>10</v>
      </c>
      <c r="G14" s="34">
        <v>1203</v>
      </c>
      <c r="H14" s="34">
        <v>10</v>
      </c>
      <c r="I14" s="34">
        <v>1203</v>
      </c>
      <c r="J14" s="5"/>
      <c r="K14" s="5"/>
      <c r="L14" s="5"/>
    </row>
    <row r="15" spans="1:12" ht="12" customHeight="1" x14ac:dyDescent="0.2">
      <c r="A15" s="10" t="s">
        <v>22</v>
      </c>
      <c r="B15" s="9"/>
      <c r="C15" s="9"/>
      <c r="D15" s="9"/>
      <c r="E15" s="9"/>
      <c r="F15" s="9">
        <v>24</v>
      </c>
      <c r="G15" s="9">
        <v>3053</v>
      </c>
      <c r="H15" s="9">
        <v>24</v>
      </c>
      <c r="I15" s="9">
        <v>3053</v>
      </c>
      <c r="J15" s="5"/>
      <c r="K15" s="5"/>
      <c r="L15" s="5"/>
    </row>
    <row r="16" spans="1:12" ht="12" customHeight="1" x14ac:dyDescent="0.2">
      <c r="A16" s="35" t="s">
        <v>23</v>
      </c>
      <c r="B16" s="34">
        <v>1</v>
      </c>
      <c r="C16" s="34">
        <v>167</v>
      </c>
      <c r="D16" s="34">
        <v>11</v>
      </c>
      <c r="E16" s="34">
        <v>1122</v>
      </c>
      <c r="F16" s="34">
        <v>202</v>
      </c>
      <c r="G16" s="34">
        <v>25558</v>
      </c>
      <c r="H16" s="34">
        <v>214</v>
      </c>
      <c r="I16" s="34">
        <v>26847</v>
      </c>
      <c r="J16" s="5"/>
      <c r="K16" s="5"/>
      <c r="L16" s="5"/>
    </row>
    <row r="17" spans="1:12" ht="12" customHeight="1" x14ac:dyDescent="0.2">
      <c r="A17" s="10" t="s">
        <v>24</v>
      </c>
      <c r="B17" s="9">
        <v>1</v>
      </c>
      <c r="C17" s="9">
        <v>350</v>
      </c>
      <c r="D17" s="9">
        <v>3</v>
      </c>
      <c r="E17" s="9">
        <v>286</v>
      </c>
      <c r="F17" s="9">
        <v>52</v>
      </c>
      <c r="G17" s="9">
        <v>6070.15</v>
      </c>
      <c r="H17" s="9">
        <v>56</v>
      </c>
      <c r="I17" s="9">
        <v>6706.15</v>
      </c>
      <c r="J17" s="5"/>
      <c r="K17" s="5"/>
      <c r="L17" s="5"/>
    </row>
    <row r="18" spans="1:12" ht="12" customHeight="1" x14ac:dyDescent="0.2">
      <c r="A18" s="35" t="s">
        <v>25</v>
      </c>
      <c r="B18" s="34"/>
      <c r="C18" s="34"/>
      <c r="D18" s="34">
        <v>5</v>
      </c>
      <c r="E18" s="34">
        <v>240</v>
      </c>
      <c r="F18" s="34">
        <v>46</v>
      </c>
      <c r="G18" s="34">
        <v>5466</v>
      </c>
      <c r="H18" s="34">
        <v>51</v>
      </c>
      <c r="I18" s="34">
        <v>5706</v>
      </c>
      <c r="J18" s="5"/>
      <c r="K18" s="5"/>
      <c r="L18" s="5"/>
    </row>
    <row r="19" spans="1:12" ht="12" customHeight="1" x14ac:dyDescent="0.2">
      <c r="A19" s="10" t="s">
        <v>26</v>
      </c>
      <c r="B19" s="9"/>
      <c r="C19" s="9"/>
      <c r="D19" s="9"/>
      <c r="E19" s="9"/>
      <c r="F19" s="9">
        <v>16</v>
      </c>
      <c r="G19" s="9">
        <v>2235.1</v>
      </c>
      <c r="H19" s="9">
        <v>16</v>
      </c>
      <c r="I19" s="9">
        <v>2235.1</v>
      </c>
      <c r="J19" s="5"/>
      <c r="K19" s="5"/>
      <c r="L19" s="5"/>
    </row>
    <row r="20" spans="1:12" ht="12" customHeight="1" x14ac:dyDescent="0.2">
      <c r="A20" s="35" t="s">
        <v>27</v>
      </c>
      <c r="B20" s="34"/>
      <c r="C20" s="34"/>
      <c r="D20" s="34"/>
      <c r="E20" s="34"/>
      <c r="F20" s="34">
        <v>34</v>
      </c>
      <c r="G20" s="34">
        <v>3123.76</v>
      </c>
      <c r="H20" s="34">
        <v>34</v>
      </c>
      <c r="I20" s="34">
        <v>3123.76</v>
      </c>
      <c r="J20" s="5"/>
      <c r="K20" s="5"/>
      <c r="L20" s="5"/>
    </row>
    <row r="21" spans="1:12" ht="12" customHeight="1" x14ac:dyDescent="0.2">
      <c r="A21" s="10" t="s">
        <v>28</v>
      </c>
      <c r="B21" s="9">
        <v>1</v>
      </c>
      <c r="C21" s="9">
        <v>113</v>
      </c>
      <c r="D21" s="9"/>
      <c r="E21" s="9"/>
      <c r="F21" s="9">
        <v>40</v>
      </c>
      <c r="G21" s="9">
        <v>3104.79</v>
      </c>
      <c r="H21" s="9">
        <v>41</v>
      </c>
      <c r="I21" s="9">
        <v>3217.79</v>
      </c>
      <c r="J21" s="5"/>
      <c r="K21" s="5"/>
      <c r="L21" s="5"/>
    </row>
    <row r="22" spans="1:12" ht="12" customHeight="1" x14ac:dyDescent="0.2">
      <c r="A22" s="35" t="s">
        <v>29</v>
      </c>
      <c r="B22" s="34">
        <v>6</v>
      </c>
      <c r="C22" s="34">
        <v>1306</v>
      </c>
      <c r="D22" s="34">
        <v>7</v>
      </c>
      <c r="E22" s="34">
        <v>1733</v>
      </c>
      <c r="F22" s="34">
        <v>218</v>
      </c>
      <c r="G22" s="34">
        <v>24400</v>
      </c>
      <c r="H22" s="34">
        <v>231</v>
      </c>
      <c r="I22" s="34">
        <v>27439</v>
      </c>
      <c r="J22" s="5"/>
      <c r="K22" s="5"/>
      <c r="L22" s="5"/>
    </row>
    <row r="23" spans="1:12" ht="12" customHeight="1" x14ac:dyDescent="0.2">
      <c r="A23" s="10" t="s">
        <v>30</v>
      </c>
      <c r="B23" s="9">
        <v>19</v>
      </c>
      <c r="C23" s="9">
        <v>19085</v>
      </c>
      <c r="D23" s="9">
        <v>2</v>
      </c>
      <c r="E23" s="9">
        <v>280</v>
      </c>
      <c r="F23" s="9">
        <v>111</v>
      </c>
      <c r="G23" s="9">
        <v>13281</v>
      </c>
      <c r="H23" s="9">
        <v>132</v>
      </c>
      <c r="I23" s="9">
        <v>32646</v>
      </c>
      <c r="J23" s="5"/>
      <c r="K23" s="5"/>
      <c r="L23" s="5"/>
    </row>
    <row r="24" spans="1:12" ht="12" customHeight="1" x14ac:dyDescent="0.2">
      <c r="A24" s="35" t="s">
        <v>31</v>
      </c>
      <c r="B24" s="34"/>
      <c r="C24" s="34"/>
      <c r="D24" s="34">
        <v>4</v>
      </c>
      <c r="E24" s="34">
        <v>986</v>
      </c>
      <c r="F24" s="34">
        <v>140</v>
      </c>
      <c r="G24" s="34">
        <v>16168</v>
      </c>
      <c r="H24" s="34">
        <v>144</v>
      </c>
      <c r="I24" s="34">
        <v>17154</v>
      </c>
      <c r="J24" s="5"/>
      <c r="K24" s="5"/>
      <c r="L24" s="5"/>
    </row>
    <row r="25" spans="1:12" ht="12" customHeight="1" x14ac:dyDescent="0.2">
      <c r="A25" s="10" t="s">
        <v>32</v>
      </c>
      <c r="B25" s="9"/>
      <c r="C25" s="9"/>
      <c r="D25" s="9"/>
      <c r="E25" s="9"/>
      <c r="F25" s="9">
        <v>120</v>
      </c>
      <c r="G25" s="9">
        <v>18272</v>
      </c>
      <c r="H25" s="9">
        <v>120</v>
      </c>
      <c r="I25" s="9">
        <v>18272</v>
      </c>
      <c r="J25" s="5"/>
      <c r="K25" s="5"/>
      <c r="L25" s="5"/>
    </row>
    <row r="26" spans="1:12" ht="12" customHeight="1" x14ac:dyDescent="0.2">
      <c r="A26" s="35" t="s">
        <v>33</v>
      </c>
      <c r="B26" s="34">
        <v>3</v>
      </c>
      <c r="C26" s="34">
        <v>682</v>
      </c>
      <c r="D26" s="34">
        <v>11</v>
      </c>
      <c r="E26" s="34">
        <v>1212</v>
      </c>
      <c r="F26" s="34">
        <v>24</v>
      </c>
      <c r="G26" s="34">
        <v>3437</v>
      </c>
      <c r="H26" s="34">
        <v>38</v>
      </c>
      <c r="I26" s="34">
        <v>5331</v>
      </c>
      <c r="J26" s="5"/>
      <c r="K26" s="5"/>
      <c r="L26" s="5"/>
    </row>
    <row r="27" spans="1:12" ht="12" customHeight="1" x14ac:dyDescent="0.2">
      <c r="A27" s="10" t="s">
        <v>34</v>
      </c>
      <c r="B27" s="9">
        <v>2</v>
      </c>
      <c r="C27" s="9">
        <v>385</v>
      </c>
      <c r="D27" s="9">
        <v>23</v>
      </c>
      <c r="E27" s="9">
        <v>1934.4</v>
      </c>
      <c r="F27" s="9">
        <v>163</v>
      </c>
      <c r="G27" s="9">
        <v>18798.75</v>
      </c>
      <c r="H27" s="9">
        <v>188</v>
      </c>
      <c r="I27" s="9">
        <v>21118.15</v>
      </c>
      <c r="J27" s="5"/>
      <c r="K27" s="5"/>
      <c r="L27" s="5"/>
    </row>
    <row r="28" spans="1:12" ht="12" customHeight="1" x14ac:dyDescent="0.2">
      <c r="A28" s="33" t="s">
        <v>35</v>
      </c>
      <c r="B28" s="34">
        <v>6</v>
      </c>
      <c r="C28" s="34">
        <v>1171.4000000000001</v>
      </c>
      <c r="D28" s="34">
        <v>28</v>
      </c>
      <c r="E28" s="34">
        <v>2570</v>
      </c>
      <c r="F28" s="34">
        <v>32</v>
      </c>
      <c r="G28" s="34">
        <v>3426</v>
      </c>
      <c r="H28" s="34">
        <v>66</v>
      </c>
      <c r="I28" s="34">
        <v>7167.4</v>
      </c>
      <c r="J28" s="5"/>
      <c r="K28" s="5"/>
      <c r="L28" s="5"/>
    </row>
    <row r="29" spans="1:12" ht="12" customHeight="1" x14ac:dyDescent="0.2">
      <c r="A29" s="8" t="s">
        <v>36</v>
      </c>
      <c r="B29" s="9"/>
      <c r="C29" s="9"/>
      <c r="D29" s="9">
        <v>2</v>
      </c>
      <c r="E29" s="9">
        <v>265</v>
      </c>
      <c r="F29" s="9">
        <v>40</v>
      </c>
      <c r="G29" s="9">
        <v>4679.7</v>
      </c>
      <c r="H29" s="9">
        <v>42</v>
      </c>
      <c r="I29" s="9">
        <v>4944.7</v>
      </c>
      <c r="J29" s="5"/>
      <c r="K29" s="5"/>
      <c r="L29" s="5"/>
    </row>
    <row r="30" spans="1:12" ht="12" customHeight="1" x14ac:dyDescent="0.2">
      <c r="A30" s="33" t="s">
        <v>37</v>
      </c>
      <c r="B30" s="34"/>
      <c r="C30" s="34"/>
      <c r="D30" s="34">
        <v>3</v>
      </c>
      <c r="E30" s="34">
        <v>166</v>
      </c>
      <c r="F30" s="34">
        <v>3</v>
      </c>
      <c r="G30" s="34">
        <v>280</v>
      </c>
      <c r="H30" s="34">
        <v>6</v>
      </c>
      <c r="I30" s="34">
        <v>446</v>
      </c>
      <c r="J30" s="5"/>
      <c r="K30" s="5"/>
      <c r="L30" s="5"/>
    </row>
    <row r="31" spans="1:12" ht="12" customHeight="1" x14ac:dyDescent="0.2">
      <c r="A31" s="8" t="s">
        <v>38</v>
      </c>
      <c r="B31" s="9"/>
      <c r="C31" s="9"/>
      <c r="D31" s="9">
        <v>6</v>
      </c>
      <c r="E31" s="9">
        <v>400</v>
      </c>
      <c r="F31" s="9">
        <v>74</v>
      </c>
      <c r="G31" s="9">
        <v>7864.5</v>
      </c>
      <c r="H31" s="9">
        <v>80</v>
      </c>
      <c r="I31" s="9">
        <v>8264.5</v>
      </c>
      <c r="J31" s="5"/>
      <c r="K31" s="5"/>
      <c r="L31" s="5"/>
    </row>
    <row r="32" spans="1:12" ht="12" customHeight="1" x14ac:dyDescent="0.2">
      <c r="A32" s="8"/>
      <c r="B32" s="17"/>
      <c r="C32" s="17"/>
      <c r="D32" s="17"/>
      <c r="E32" s="17"/>
      <c r="F32" s="17"/>
      <c r="G32" s="17"/>
      <c r="H32" s="17"/>
      <c r="I32" s="17"/>
      <c r="J32" s="5"/>
      <c r="K32" s="5"/>
      <c r="L32" s="5"/>
    </row>
    <row r="33" spans="1:12" ht="12" customHeight="1" x14ac:dyDescent="0.2">
      <c r="A33" s="29" t="s">
        <v>9</v>
      </c>
      <c r="B33" s="30">
        <v>72</v>
      </c>
      <c r="C33" s="30">
        <v>30296.400000000001</v>
      </c>
      <c r="D33" s="30">
        <v>150</v>
      </c>
      <c r="E33" s="30">
        <v>15270.3</v>
      </c>
      <c r="F33" s="30">
        <v>2276</v>
      </c>
      <c r="G33" s="30">
        <v>268142.18800000002</v>
      </c>
      <c r="H33" s="30">
        <v>2498</v>
      </c>
      <c r="I33" s="30">
        <v>313708.88800000009</v>
      </c>
      <c r="J33" s="5"/>
      <c r="K33" s="5"/>
      <c r="L33" s="5"/>
    </row>
    <row r="34" spans="1:12" ht="12" customHeight="1" x14ac:dyDescent="0.2">
      <c r="A34" s="16"/>
      <c r="B34" s="5"/>
      <c r="C34" s="5"/>
      <c r="D34" s="5"/>
      <c r="E34" s="5"/>
      <c r="F34" s="5"/>
      <c r="G34" s="5"/>
      <c r="H34" s="5"/>
      <c r="I34" s="5"/>
      <c r="J34" s="5"/>
      <c r="K34" s="5"/>
      <c r="L34" s="5"/>
    </row>
    <row r="35" spans="1:12" x14ac:dyDescent="0.2">
      <c r="A35" s="13" t="s">
        <v>39</v>
      </c>
      <c r="B35" s="14"/>
      <c r="C35" s="14"/>
      <c r="D35" s="5"/>
      <c r="E35" s="5"/>
      <c r="F35" s="5"/>
      <c r="G35" s="5"/>
      <c r="H35" s="5"/>
      <c r="I35" s="5"/>
      <c r="J35" s="5"/>
      <c r="K35" s="5"/>
      <c r="L35" s="5"/>
    </row>
    <row r="36" spans="1:12" x14ac:dyDescent="0.2">
      <c r="A36" s="5"/>
      <c r="B36" s="15"/>
      <c r="C36" s="15"/>
      <c r="D36" s="15"/>
      <c r="E36" s="15"/>
      <c r="F36" s="5"/>
      <c r="G36" s="5"/>
      <c r="H36" s="5"/>
      <c r="I36" s="5"/>
      <c r="J36" s="5"/>
      <c r="K36" s="5"/>
      <c r="L36"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row r="42" spans="1:12" x14ac:dyDescent="0.2">
      <c r="A42" s="5"/>
      <c r="B42" s="5"/>
      <c r="C42" s="5"/>
      <c r="D42" s="5"/>
      <c r="E42" s="5"/>
      <c r="F42" s="5"/>
      <c r="G42" s="5"/>
      <c r="H42" s="5"/>
      <c r="I42" s="5"/>
      <c r="J42" s="5"/>
      <c r="K42" s="5"/>
      <c r="L42" s="5"/>
    </row>
    <row r="43" spans="1:12" x14ac:dyDescent="0.2">
      <c r="A43" s="5"/>
      <c r="B43" s="5"/>
      <c r="C43" s="5"/>
      <c r="D43" s="5"/>
      <c r="E43" s="5"/>
      <c r="F43" s="5"/>
      <c r="G43" s="5"/>
      <c r="H43" s="5"/>
      <c r="I43" s="5"/>
      <c r="J43" s="5"/>
      <c r="K43" s="5"/>
      <c r="L43" s="5"/>
    </row>
    <row r="44" spans="1:12" x14ac:dyDescent="0.2">
      <c r="A44" s="5"/>
      <c r="B44" s="5"/>
      <c r="C44" s="5"/>
      <c r="D44" s="5"/>
      <c r="E44" s="5"/>
      <c r="F44" s="5"/>
      <c r="G44" s="5"/>
      <c r="H44" s="5"/>
      <c r="I44" s="5"/>
      <c r="J44" s="5"/>
      <c r="K44" s="5"/>
      <c r="L44" s="5"/>
    </row>
    <row r="45" spans="1:12" x14ac:dyDescent="0.2">
      <c r="A45" s="5"/>
      <c r="B45" s="5"/>
      <c r="C45" s="5"/>
      <c r="D45" s="5"/>
      <c r="E45" s="5"/>
      <c r="F45" s="5"/>
      <c r="G45" s="5"/>
      <c r="H45" s="5"/>
      <c r="I45" s="5"/>
      <c r="J45" s="5"/>
      <c r="K45" s="5"/>
      <c r="L45" s="5"/>
    </row>
  </sheetData>
  <mergeCells count="6">
    <mergeCell ref="F4:G4"/>
    <mergeCell ref="F2:G2"/>
    <mergeCell ref="H2:I2"/>
    <mergeCell ref="B4:C4"/>
    <mergeCell ref="D4:E4"/>
    <mergeCell ref="B2:E2"/>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6"/>
  <sheetViews>
    <sheetView showGridLines="0" workbookViewId="0">
      <selection activeCell="A6" sqref="A6:I32"/>
    </sheetView>
  </sheetViews>
  <sheetFormatPr baseColWidth="10" defaultRowHeight="12.75" x14ac:dyDescent="0.2"/>
  <cols>
    <col min="1" max="1" width="12" customWidth="1"/>
    <col min="2" max="11" width="13.7109375" customWidth="1"/>
  </cols>
  <sheetData>
    <row r="1" spans="1:14" ht="20.100000000000001" customHeight="1" x14ac:dyDescent="0.2">
      <c r="A1" s="2" t="s">
        <v>51</v>
      </c>
      <c r="B1" s="3"/>
      <c r="C1" s="4"/>
      <c r="D1" s="4"/>
      <c r="E1" s="5"/>
      <c r="F1" s="5"/>
      <c r="G1" s="5"/>
      <c r="H1" s="5"/>
      <c r="I1" s="5"/>
      <c r="J1" s="5"/>
      <c r="K1" s="5"/>
      <c r="L1" s="5"/>
      <c r="M1" s="5"/>
      <c r="N1" s="5"/>
    </row>
    <row r="2" spans="1:14" ht="12" customHeight="1" x14ac:dyDescent="0.2">
      <c r="A2" s="18" t="s">
        <v>6</v>
      </c>
      <c r="B2" s="87" t="s">
        <v>0</v>
      </c>
      <c r="C2" s="99"/>
      <c r="D2" s="99"/>
      <c r="E2" s="100"/>
      <c r="F2" s="101" t="s">
        <v>1</v>
      </c>
      <c r="G2" s="102"/>
      <c r="H2" s="87" t="s">
        <v>9</v>
      </c>
      <c r="I2" s="89"/>
      <c r="J2" s="5"/>
      <c r="K2" s="5"/>
      <c r="L2" s="5"/>
      <c r="M2" s="5"/>
      <c r="N2" s="5"/>
    </row>
    <row r="3" spans="1:14" ht="12" customHeight="1" x14ac:dyDescent="0.2">
      <c r="A3" s="19"/>
      <c r="B3" s="19"/>
      <c r="C3" s="20"/>
      <c r="D3" s="20"/>
      <c r="E3" s="21"/>
      <c r="F3" s="19"/>
      <c r="G3" s="21"/>
      <c r="H3" s="22"/>
      <c r="I3" s="23"/>
      <c r="J3" s="5"/>
      <c r="K3" s="5"/>
      <c r="L3" s="5"/>
      <c r="M3" s="5"/>
      <c r="N3" s="5"/>
    </row>
    <row r="4" spans="1:14" ht="12" customHeight="1" x14ac:dyDescent="0.2">
      <c r="A4" s="24"/>
      <c r="B4" s="103" t="s">
        <v>10</v>
      </c>
      <c r="C4" s="104"/>
      <c r="D4" s="103" t="s">
        <v>11</v>
      </c>
      <c r="E4" s="104"/>
      <c r="F4" s="103" t="s">
        <v>11</v>
      </c>
      <c r="G4" s="104"/>
      <c r="H4" s="25"/>
      <c r="I4" s="26"/>
      <c r="J4" s="5"/>
      <c r="K4" s="5"/>
      <c r="L4" s="5"/>
      <c r="M4" s="5"/>
      <c r="N4" s="5"/>
    </row>
    <row r="5" spans="1:14" ht="12" customHeight="1" x14ac:dyDescent="0.2">
      <c r="A5" s="27"/>
      <c r="B5" s="28" t="s">
        <v>12</v>
      </c>
      <c r="C5" s="28" t="s">
        <v>13</v>
      </c>
      <c r="D5" s="28" t="s">
        <v>12</v>
      </c>
      <c r="E5" s="28" t="s">
        <v>13</v>
      </c>
      <c r="F5" s="28" t="s">
        <v>12</v>
      </c>
      <c r="G5" s="28" t="s">
        <v>13</v>
      </c>
      <c r="H5" s="28" t="s">
        <v>12</v>
      </c>
      <c r="I5" s="28" t="s">
        <v>13</v>
      </c>
      <c r="J5" s="5"/>
      <c r="K5" s="5"/>
      <c r="L5" s="5"/>
      <c r="M5" s="5"/>
      <c r="N5" s="5"/>
    </row>
    <row r="6" spans="1:14" ht="12" customHeight="1" x14ac:dyDescent="0.2">
      <c r="A6" s="6"/>
      <c r="B6" s="7"/>
      <c r="C6" s="7"/>
      <c r="D6" s="7"/>
      <c r="E6" s="7"/>
      <c r="F6" s="7"/>
      <c r="G6" s="7"/>
      <c r="H6" s="7"/>
      <c r="I6" s="7"/>
      <c r="J6" s="5"/>
      <c r="K6" s="5"/>
      <c r="L6" s="5"/>
      <c r="M6" s="5"/>
      <c r="N6" s="5"/>
    </row>
    <row r="7" spans="1:14" ht="12" customHeight="1" x14ac:dyDescent="0.2">
      <c r="A7" s="8" t="s">
        <v>14</v>
      </c>
      <c r="B7" s="9"/>
      <c r="C7" s="9"/>
      <c r="D7" s="9">
        <v>2</v>
      </c>
      <c r="E7" s="9">
        <v>60</v>
      </c>
      <c r="F7" s="9">
        <v>147</v>
      </c>
      <c r="G7" s="9">
        <v>16391</v>
      </c>
      <c r="H7" s="9">
        <v>149</v>
      </c>
      <c r="I7" s="9">
        <v>16451</v>
      </c>
      <c r="J7" s="5"/>
      <c r="K7" s="5"/>
      <c r="L7" s="5"/>
      <c r="M7" s="5"/>
      <c r="N7" s="5"/>
    </row>
    <row r="8" spans="1:14" ht="12" customHeight="1" x14ac:dyDescent="0.2">
      <c r="A8" s="33" t="s">
        <v>15</v>
      </c>
      <c r="B8" s="34">
        <v>25</v>
      </c>
      <c r="C8" s="34">
        <v>7711</v>
      </c>
      <c r="D8" s="34">
        <v>11</v>
      </c>
      <c r="E8" s="34">
        <v>2449</v>
      </c>
      <c r="F8" s="34">
        <v>441</v>
      </c>
      <c r="G8" s="34">
        <v>45109.642999999996</v>
      </c>
      <c r="H8" s="34">
        <v>477</v>
      </c>
      <c r="I8" s="34">
        <v>55269.642999999996</v>
      </c>
      <c r="J8" s="5"/>
      <c r="K8" s="5"/>
      <c r="L8" s="5"/>
      <c r="M8" s="5"/>
      <c r="N8" s="5"/>
    </row>
    <row r="9" spans="1:14" ht="12" customHeight="1" x14ac:dyDescent="0.2">
      <c r="A9" s="8" t="s">
        <v>16</v>
      </c>
      <c r="B9" s="9">
        <v>4</v>
      </c>
      <c r="C9" s="9">
        <v>1527</v>
      </c>
      <c r="D9" s="9">
        <v>11</v>
      </c>
      <c r="E9" s="9">
        <v>1014.8</v>
      </c>
      <c r="F9" s="9">
        <v>273</v>
      </c>
      <c r="G9" s="9">
        <v>27853.05</v>
      </c>
      <c r="H9" s="9">
        <v>288</v>
      </c>
      <c r="I9" s="9">
        <v>30394.85</v>
      </c>
      <c r="J9" s="5"/>
      <c r="K9" s="5"/>
      <c r="L9" s="5"/>
      <c r="M9" s="5"/>
      <c r="N9" s="5"/>
    </row>
    <row r="10" spans="1:14" ht="12" customHeight="1" x14ac:dyDescent="0.2">
      <c r="A10" s="33" t="s">
        <v>17</v>
      </c>
      <c r="B10" s="34"/>
      <c r="C10" s="34"/>
      <c r="D10" s="34">
        <v>1</v>
      </c>
      <c r="E10" s="34">
        <v>30</v>
      </c>
      <c r="F10" s="34">
        <v>27</v>
      </c>
      <c r="G10" s="34">
        <v>2236</v>
      </c>
      <c r="H10" s="34">
        <v>28</v>
      </c>
      <c r="I10" s="34">
        <v>2266</v>
      </c>
      <c r="J10" s="5"/>
      <c r="K10" s="5"/>
      <c r="L10" s="5"/>
      <c r="M10" s="5"/>
      <c r="N10" s="5"/>
    </row>
    <row r="11" spans="1:14" ht="12" customHeight="1" x14ac:dyDescent="0.2">
      <c r="A11" s="8" t="s">
        <v>18</v>
      </c>
      <c r="B11" s="9">
        <v>15</v>
      </c>
      <c r="C11" s="9">
        <v>2083</v>
      </c>
      <c r="D11" s="9"/>
      <c r="E11" s="9"/>
      <c r="F11" s="9">
        <v>51</v>
      </c>
      <c r="G11" s="9">
        <v>5792</v>
      </c>
      <c r="H11" s="9">
        <v>66</v>
      </c>
      <c r="I11" s="9">
        <v>7875</v>
      </c>
      <c r="J11" s="5"/>
      <c r="K11" s="5"/>
      <c r="L11" s="5"/>
      <c r="M11" s="5"/>
      <c r="N11" s="5"/>
    </row>
    <row r="12" spans="1:14" ht="12" customHeight="1" x14ac:dyDescent="0.2">
      <c r="A12" s="33" t="s">
        <v>19</v>
      </c>
      <c r="B12" s="34"/>
      <c r="C12" s="34"/>
      <c r="D12" s="34">
        <v>2</v>
      </c>
      <c r="E12" s="34">
        <v>244</v>
      </c>
      <c r="F12" s="34">
        <v>37</v>
      </c>
      <c r="G12" s="34">
        <v>3924</v>
      </c>
      <c r="H12" s="34">
        <v>39</v>
      </c>
      <c r="I12" s="34">
        <v>4168</v>
      </c>
      <c r="J12" s="5"/>
      <c r="K12" s="5"/>
      <c r="L12" s="5"/>
      <c r="M12" s="5"/>
      <c r="N12" s="5"/>
    </row>
    <row r="13" spans="1:14" ht="12" customHeight="1" x14ac:dyDescent="0.2">
      <c r="A13" s="8" t="s">
        <v>20</v>
      </c>
      <c r="B13" s="9"/>
      <c r="C13" s="9"/>
      <c r="D13" s="9">
        <v>1</v>
      </c>
      <c r="E13" s="9">
        <v>16</v>
      </c>
      <c r="F13" s="9">
        <v>13</v>
      </c>
      <c r="G13" s="9">
        <v>1300</v>
      </c>
      <c r="H13" s="9">
        <v>14</v>
      </c>
      <c r="I13" s="9">
        <v>1316</v>
      </c>
      <c r="J13" s="5"/>
      <c r="K13" s="5"/>
      <c r="L13" s="5"/>
      <c r="M13" s="5"/>
      <c r="N13" s="5"/>
    </row>
    <row r="14" spans="1:14" ht="12" customHeight="1" x14ac:dyDescent="0.2">
      <c r="A14" s="33" t="s">
        <v>21</v>
      </c>
      <c r="B14" s="34"/>
      <c r="C14" s="34"/>
      <c r="D14" s="34">
        <v>1</v>
      </c>
      <c r="E14" s="34">
        <v>65</v>
      </c>
      <c r="F14" s="34">
        <v>11</v>
      </c>
      <c r="G14" s="34">
        <v>964</v>
      </c>
      <c r="H14" s="34">
        <v>12</v>
      </c>
      <c r="I14" s="34">
        <v>1029</v>
      </c>
      <c r="J14" s="5"/>
      <c r="K14" s="5"/>
      <c r="L14" s="5"/>
      <c r="M14" s="5"/>
      <c r="N14" s="5"/>
    </row>
    <row r="15" spans="1:14" ht="12" customHeight="1" x14ac:dyDescent="0.2">
      <c r="A15" s="10" t="s">
        <v>22</v>
      </c>
      <c r="B15" s="9"/>
      <c r="C15" s="9"/>
      <c r="D15" s="9"/>
      <c r="E15" s="9"/>
      <c r="F15" s="9">
        <v>27</v>
      </c>
      <c r="G15" s="9">
        <v>2897</v>
      </c>
      <c r="H15" s="9">
        <v>27</v>
      </c>
      <c r="I15" s="9">
        <v>2897</v>
      </c>
      <c r="J15" s="5"/>
      <c r="K15" s="5"/>
      <c r="L15" s="5"/>
      <c r="M15" s="5"/>
      <c r="N15" s="5"/>
    </row>
    <row r="16" spans="1:14" ht="12" customHeight="1" x14ac:dyDescent="0.2">
      <c r="A16" s="35" t="s">
        <v>23</v>
      </c>
      <c r="B16" s="34"/>
      <c r="C16" s="34"/>
      <c r="D16" s="34">
        <v>10</v>
      </c>
      <c r="E16" s="34">
        <v>864</v>
      </c>
      <c r="F16" s="34">
        <v>205</v>
      </c>
      <c r="G16" s="34">
        <v>25339</v>
      </c>
      <c r="H16" s="34">
        <v>215</v>
      </c>
      <c r="I16" s="34">
        <v>26203</v>
      </c>
      <c r="J16" s="5"/>
      <c r="K16" s="5"/>
      <c r="L16" s="5"/>
      <c r="M16" s="5"/>
      <c r="N16" s="5"/>
    </row>
    <row r="17" spans="1:14" ht="12" customHeight="1" x14ac:dyDescent="0.2">
      <c r="A17" s="10" t="s">
        <v>24</v>
      </c>
      <c r="B17" s="9"/>
      <c r="C17" s="9"/>
      <c r="D17" s="9">
        <v>1</v>
      </c>
      <c r="E17" s="9">
        <v>164</v>
      </c>
      <c r="F17" s="9">
        <v>45</v>
      </c>
      <c r="G17" s="9">
        <v>4869.0609999999997</v>
      </c>
      <c r="H17" s="9">
        <v>46</v>
      </c>
      <c r="I17" s="9">
        <v>5033.0609999999997</v>
      </c>
      <c r="J17" s="5"/>
      <c r="K17" s="5"/>
      <c r="L17" s="5"/>
      <c r="M17" s="5"/>
      <c r="N17" s="5"/>
    </row>
    <row r="18" spans="1:14" ht="12" customHeight="1" x14ac:dyDescent="0.2">
      <c r="A18" s="35" t="s">
        <v>25</v>
      </c>
      <c r="B18" s="34"/>
      <c r="C18" s="34"/>
      <c r="D18" s="34"/>
      <c r="E18" s="34"/>
      <c r="F18" s="34">
        <v>45</v>
      </c>
      <c r="G18" s="34">
        <v>4183</v>
      </c>
      <c r="H18" s="34">
        <v>45</v>
      </c>
      <c r="I18" s="34">
        <v>4183</v>
      </c>
      <c r="J18" s="5"/>
      <c r="K18" s="5"/>
      <c r="L18" s="5"/>
      <c r="M18" s="5"/>
      <c r="N18" s="5"/>
    </row>
    <row r="19" spans="1:14" ht="12" customHeight="1" x14ac:dyDescent="0.2">
      <c r="A19" s="10" t="s">
        <v>26</v>
      </c>
      <c r="B19" s="9"/>
      <c r="C19" s="9"/>
      <c r="D19" s="9"/>
      <c r="E19" s="9"/>
      <c r="F19" s="9">
        <v>30</v>
      </c>
      <c r="G19" s="9">
        <v>3820.1</v>
      </c>
      <c r="H19" s="9">
        <v>30</v>
      </c>
      <c r="I19" s="9">
        <v>3820.1</v>
      </c>
      <c r="J19" s="5"/>
      <c r="K19" s="5"/>
      <c r="L19" s="5"/>
      <c r="M19" s="5"/>
      <c r="N19" s="5"/>
    </row>
    <row r="20" spans="1:14" ht="12" customHeight="1" x14ac:dyDescent="0.2">
      <c r="A20" s="35" t="s">
        <v>27</v>
      </c>
      <c r="B20" s="34">
        <v>1</v>
      </c>
      <c r="C20" s="34">
        <v>100</v>
      </c>
      <c r="D20" s="34"/>
      <c r="E20" s="34"/>
      <c r="F20" s="34">
        <v>37</v>
      </c>
      <c r="G20" s="34">
        <v>3316</v>
      </c>
      <c r="H20" s="34">
        <v>38</v>
      </c>
      <c r="I20" s="34">
        <v>3416</v>
      </c>
      <c r="J20" s="5"/>
      <c r="K20" s="5"/>
      <c r="L20" s="5"/>
      <c r="M20" s="5"/>
      <c r="N20" s="5"/>
    </row>
    <row r="21" spans="1:14" ht="12" customHeight="1" x14ac:dyDescent="0.2">
      <c r="A21" s="10" t="s">
        <v>28</v>
      </c>
      <c r="B21" s="9"/>
      <c r="C21" s="9"/>
      <c r="D21" s="9"/>
      <c r="E21" s="9"/>
      <c r="F21" s="9">
        <v>26</v>
      </c>
      <c r="G21" s="9">
        <v>2176.6</v>
      </c>
      <c r="H21" s="9">
        <v>26</v>
      </c>
      <c r="I21" s="9">
        <v>2176.6</v>
      </c>
      <c r="J21" s="5"/>
      <c r="K21" s="5"/>
      <c r="L21" s="5"/>
      <c r="M21" s="5"/>
      <c r="N21" s="5"/>
    </row>
    <row r="22" spans="1:14" ht="12" customHeight="1" x14ac:dyDescent="0.2">
      <c r="A22" s="35" t="s">
        <v>29</v>
      </c>
      <c r="B22" s="34">
        <v>4</v>
      </c>
      <c r="C22" s="34">
        <v>516</v>
      </c>
      <c r="D22" s="34">
        <v>14</v>
      </c>
      <c r="E22" s="34">
        <v>1135</v>
      </c>
      <c r="F22" s="34">
        <v>223</v>
      </c>
      <c r="G22" s="34">
        <v>22559</v>
      </c>
      <c r="H22" s="34">
        <v>241</v>
      </c>
      <c r="I22" s="34">
        <v>24210</v>
      </c>
      <c r="J22" s="5"/>
      <c r="K22" s="5"/>
      <c r="L22" s="5"/>
      <c r="M22" s="5"/>
      <c r="N22" s="5"/>
    </row>
    <row r="23" spans="1:14" ht="12" customHeight="1" x14ac:dyDescent="0.2">
      <c r="A23" s="10" t="s">
        <v>30</v>
      </c>
      <c r="B23" s="9">
        <v>4</v>
      </c>
      <c r="C23" s="9">
        <v>3630</v>
      </c>
      <c r="D23" s="9">
        <v>14</v>
      </c>
      <c r="E23" s="9">
        <v>1025</v>
      </c>
      <c r="F23" s="9">
        <v>115</v>
      </c>
      <c r="G23" s="9">
        <v>12490</v>
      </c>
      <c r="H23" s="9">
        <v>133</v>
      </c>
      <c r="I23" s="9">
        <v>17145</v>
      </c>
      <c r="J23" s="5"/>
      <c r="K23" s="5"/>
      <c r="L23" s="5"/>
      <c r="M23" s="5"/>
      <c r="N23" s="5"/>
    </row>
    <row r="24" spans="1:14" ht="12" customHeight="1" x14ac:dyDescent="0.2">
      <c r="A24" s="35" t="s">
        <v>31</v>
      </c>
      <c r="B24" s="34"/>
      <c r="C24" s="34"/>
      <c r="D24" s="34">
        <v>1</v>
      </c>
      <c r="E24" s="34">
        <v>44</v>
      </c>
      <c r="F24" s="34">
        <v>107</v>
      </c>
      <c r="G24" s="34">
        <v>11466</v>
      </c>
      <c r="H24" s="34">
        <v>108</v>
      </c>
      <c r="I24" s="34">
        <v>11510</v>
      </c>
      <c r="J24" s="5"/>
      <c r="K24" s="5"/>
      <c r="L24" s="5"/>
      <c r="M24" s="5"/>
      <c r="N24" s="5"/>
    </row>
    <row r="25" spans="1:14" ht="12" customHeight="1" x14ac:dyDescent="0.2">
      <c r="A25" s="10" t="s">
        <v>32</v>
      </c>
      <c r="B25" s="9"/>
      <c r="C25" s="9"/>
      <c r="D25" s="9">
        <v>1</v>
      </c>
      <c r="E25" s="9">
        <v>850</v>
      </c>
      <c r="F25" s="9">
        <v>101</v>
      </c>
      <c r="G25" s="9">
        <v>11963.9</v>
      </c>
      <c r="H25" s="9">
        <v>102</v>
      </c>
      <c r="I25" s="9">
        <v>12813.9</v>
      </c>
      <c r="J25" s="5"/>
      <c r="K25" s="5"/>
      <c r="L25" s="5"/>
      <c r="M25" s="5"/>
      <c r="N25" s="5"/>
    </row>
    <row r="26" spans="1:14" ht="12" customHeight="1" x14ac:dyDescent="0.2">
      <c r="A26" s="35" t="s">
        <v>33</v>
      </c>
      <c r="B26" s="34">
        <v>1</v>
      </c>
      <c r="C26" s="34">
        <v>507</v>
      </c>
      <c r="D26" s="34">
        <v>9</v>
      </c>
      <c r="E26" s="34">
        <v>832</v>
      </c>
      <c r="F26" s="34">
        <v>9</v>
      </c>
      <c r="G26" s="34">
        <v>1353</v>
      </c>
      <c r="H26" s="34">
        <v>19</v>
      </c>
      <c r="I26" s="34">
        <v>2692</v>
      </c>
      <c r="J26" s="5"/>
      <c r="K26" s="5"/>
      <c r="L26" s="5"/>
      <c r="M26" s="5"/>
      <c r="N26" s="5"/>
    </row>
    <row r="27" spans="1:14" ht="12" customHeight="1" x14ac:dyDescent="0.2">
      <c r="A27" s="10" t="s">
        <v>34</v>
      </c>
      <c r="B27" s="9">
        <v>2</v>
      </c>
      <c r="C27" s="9">
        <v>500</v>
      </c>
      <c r="D27" s="9">
        <v>44</v>
      </c>
      <c r="E27" s="9">
        <v>5006</v>
      </c>
      <c r="F27" s="9">
        <v>156</v>
      </c>
      <c r="G27" s="9">
        <v>18265.875</v>
      </c>
      <c r="H27" s="9">
        <v>202</v>
      </c>
      <c r="I27" s="9">
        <v>23771.875</v>
      </c>
      <c r="J27" s="5"/>
      <c r="K27" s="5"/>
      <c r="L27" s="5"/>
      <c r="M27" s="5"/>
      <c r="N27" s="5"/>
    </row>
    <row r="28" spans="1:14" ht="12" customHeight="1" x14ac:dyDescent="0.2">
      <c r="A28" s="33" t="s">
        <v>35</v>
      </c>
      <c r="B28" s="34">
        <v>6</v>
      </c>
      <c r="C28" s="34">
        <v>1089</v>
      </c>
      <c r="D28" s="34">
        <v>15</v>
      </c>
      <c r="E28" s="34">
        <v>2091</v>
      </c>
      <c r="F28" s="34">
        <v>55</v>
      </c>
      <c r="G28" s="34">
        <v>4821.6000000000004</v>
      </c>
      <c r="H28" s="34">
        <v>76</v>
      </c>
      <c r="I28" s="34">
        <v>8001.6</v>
      </c>
      <c r="J28" s="5"/>
      <c r="K28" s="5"/>
      <c r="L28" s="5"/>
      <c r="M28" s="5"/>
      <c r="N28" s="5"/>
    </row>
    <row r="29" spans="1:14" ht="12" customHeight="1" x14ac:dyDescent="0.2">
      <c r="A29" s="8" t="s">
        <v>36</v>
      </c>
      <c r="B29" s="9"/>
      <c r="C29" s="9"/>
      <c r="D29" s="9">
        <v>7</v>
      </c>
      <c r="E29" s="9">
        <v>2118</v>
      </c>
      <c r="F29" s="9">
        <v>36</v>
      </c>
      <c r="G29" s="9">
        <v>3644.8</v>
      </c>
      <c r="H29" s="9">
        <v>43</v>
      </c>
      <c r="I29" s="9">
        <v>5762.8</v>
      </c>
      <c r="J29" s="5"/>
      <c r="K29" s="5"/>
      <c r="L29" s="5"/>
      <c r="M29" s="5"/>
      <c r="N29" s="5"/>
    </row>
    <row r="30" spans="1:14" ht="12" customHeight="1" x14ac:dyDescent="0.2">
      <c r="A30" s="33" t="s">
        <v>37</v>
      </c>
      <c r="B30" s="34"/>
      <c r="C30" s="34"/>
      <c r="D30" s="34">
        <v>1</v>
      </c>
      <c r="E30" s="34">
        <v>8</v>
      </c>
      <c r="F30" s="34">
        <v>4</v>
      </c>
      <c r="G30" s="34">
        <v>300</v>
      </c>
      <c r="H30" s="34">
        <v>5</v>
      </c>
      <c r="I30" s="34">
        <v>308</v>
      </c>
      <c r="J30" s="5"/>
      <c r="K30" s="5"/>
      <c r="L30" s="5"/>
      <c r="M30" s="5"/>
      <c r="N30" s="5"/>
    </row>
    <row r="31" spans="1:14" ht="12" customHeight="1" x14ac:dyDescent="0.2">
      <c r="A31" s="8" t="s">
        <v>38</v>
      </c>
      <c r="B31" s="9"/>
      <c r="C31" s="9"/>
      <c r="D31" s="9">
        <v>5</v>
      </c>
      <c r="E31" s="9">
        <v>1160</v>
      </c>
      <c r="F31" s="9">
        <v>80</v>
      </c>
      <c r="G31" s="9">
        <v>8894</v>
      </c>
      <c r="H31" s="9">
        <v>85</v>
      </c>
      <c r="I31" s="9">
        <v>10054</v>
      </c>
      <c r="J31" s="5"/>
      <c r="K31" s="5"/>
      <c r="L31" s="5"/>
      <c r="M31" s="5"/>
      <c r="N31" s="5"/>
    </row>
    <row r="32" spans="1:14" ht="12" customHeight="1" x14ac:dyDescent="0.2">
      <c r="A32" s="8"/>
      <c r="B32" s="17"/>
      <c r="C32" s="17"/>
      <c r="D32" s="17"/>
      <c r="E32" s="17"/>
      <c r="F32" s="17"/>
      <c r="G32" s="17"/>
      <c r="H32" s="17"/>
      <c r="I32" s="17"/>
      <c r="J32" s="5"/>
      <c r="K32" s="5"/>
      <c r="L32" s="5"/>
      <c r="M32" s="5"/>
      <c r="N32" s="5"/>
    </row>
    <row r="33" spans="1:14" ht="12" customHeight="1" x14ac:dyDescent="0.2">
      <c r="A33" s="29" t="s">
        <v>9</v>
      </c>
      <c r="B33" s="30">
        <v>62</v>
      </c>
      <c r="C33" s="30">
        <v>17663</v>
      </c>
      <c r="D33" s="30">
        <v>151</v>
      </c>
      <c r="E33" s="30">
        <v>19175.8</v>
      </c>
      <c r="F33" s="30">
        <v>2301</v>
      </c>
      <c r="G33" s="30">
        <v>245928.62899999999</v>
      </c>
      <c r="H33" s="30">
        <v>2514</v>
      </c>
      <c r="I33" s="30">
        <v>282767.42899999995</v>
      </c>
      <c r="J33" s="5"/>
      <c r="K33" s="5"/>
      <c r="L33" s="5"/>
      <c r="M33" s="5"/>
      <c r="N33" s="5"/>
    </row>
    <row r="34" spans="1:14" ht="12" customHeight="1" x14ac:dyDescent="0.2">
      <c r="A34" s="16"/>
      <c r="B34" s="5"/>
      <c r="C34" s="5"/>
      <c r="D34" s="5"/>
      <c r="E34" s="5"/>
      <c r="F34" s="5"/>
      <c r="G34" s="5"/>
      <c r="H34" s="5"/>
      <c r="I34" s="5"/>
      <c r="J34" s="5"/>
      <c r="K34" s="5"/>
      <c r="L34" s="5"/>
      <c r="M34" s="5"/>
      <c r="N34" s="5"/>
    </row>
    <row r="35" spans="1:14" x14ac:dyDescent="0.2">
      <c r="A35" s="13" t="s">
        <v>39</v>
      </c>
      <c r="B35" s="14"/>
      <c r="C35" s="14"/>
      <c r="D35" s="5"/>
      <c r="E35" s="5"/>
      <c r="F35" s="5"/>
      <c r="G35" s="5"/>
      <c r="H35" s="5"/>
      <c r="I35" s="5"/>
      <c r="J35" s="5"/>
      <c r="K35" s="5"/>
      <c r="L35" s="5"/>
      <c r="M35" s="5"/>
      <c r="N35" s="5"/>
    </row>
    <row r="36" spans="1:14" x14ac:dyDescent="0.2">
      <c r="A36" s="5"/>
      <c r="B36" s="15"/>
      <c r="C36" s="15"/>
      <c r="D36" s="15"/>
      <c r="E36" s="15"/>
      <c r="F36" s="5"/>
      <c r="G36" s="5"/>
      <c r="H36" s="5"/>
      <c r="I36" s="5"/>
      <c r="J36" s="5"/>
      <c r="K36" s="5"/>
      <c r="L36" s="5"/>
      <c r="M36" s="5"/>
      <c r="N36" s="5"/>
    </row>
    <row r="37" spans="1:14" x14ac:dyDescent="0.2">
      <c r="A37" s="5"/>
      <c r="B37" s="5"/>
      <c r="C37" s="5"/>
      <c r="D37" s="5"/>
      <c r="E37" s="5"/>
      <c r="F37" s="5"/>
      <c r="G37" s="5"/>
      <c r="H37" s="5"/>
      <c r="I37" s="5"/>
      <c r="J37" s="5"/>
      <c r="K37" s="5"/>
      <c r="L37" s="5"/>
      <c r="M37" s="5"/>
      <c r="N37" s="5"/>
    </row>
    <row r="38" spans="1:14" x14ac:dyDescent="0.2">
      <c r="A38" s="5"/>
      <c r="B38" s="5"/>
      <c r="C38" s="5"/>
      <c r="D38" s="5"/>
      <c r="E38" s="5"/>
      <c r="F38" s="5"/>
      <c r="G38" s="5"/>
      <c r="H38" s="5"/>
      <c r="I38" s="5"/>
      <c r="J38" s="5"/>
      <c r="K38" s="5"/>
      <c r="L38" s="5"/>
      <c r="M38" s="5"/>
      <c r="N38" s="5"/>
    </row>
    <row r="39" spans="1:14" x14ac:dyDescent="0.2">
      <c r="A39" s="5"/>
      <c r="B39" s="5"/>
      <c r="C39" s="5"/>
      <c r="D39" s="5"/>
      <c r="E39" s="5"/>
      <c r="F39" s="5"/>
      <c r="G39" s="5"/>
      <c r="H39" s="5"/>
      <c r="I39" s="5"/>
      <c r="J39" s="5"/>
      <c r="K39" s="5"/>
      <c r="L39" s="5"/>
      <c r="M39" s="5"/>
      <c r="N39" s="5"/>
    </row>
    <row r="40" spans="1:14" x14ac:dyDescent="0.2">
      <c r="A40" s="5"/>
      <c r="B40" s="5"/>
      <c r="C40" s="5"/>
      <c r="D40" s="5"/>
      <c r="E40" s="5"/>
      <c r="F40" s="5"/>
      <c r="G40" s="5"/>
      <c r="H40" s="5"/>
      <c r="I40" s="5"/>
      <c r="J40" s="5"/>
      <c r="K40" s="5"/>
      <c r="L40" s="5"/>
      <c r="M40" s="5"/>
      <c r="N40" s="5"/>
    </row>
    <row r="41" spans="1:14" x14ac:dyDescent="0.2">
      <c r="A41" s="5"/>
      <c r="B41" s="5"/>
      <c r="C41" s="5"/>
      <c r="D41" s="5"/>
      <c r="E41" s="5"/>
      <c r="F41" s="5"/>
      <c r="G41" s="5"/>
      <c r="H41" s="5"/>
      <c r="I41" s="5"/>
      <c r="J41" s="5"/>
      <c r="K41" s="5"/>
      <c r="L41" s="5"/>
      <c r="M41" s="5"/>
      <c r="N41" s="5"/>
    </row>
    <row r="42" spans="1:14" x14ac:dyDescent="0.2">
      <c r="A42" s="5"/>
      <c r="B42" s="5"/>
      <c r="C42" s="5"/>
      <c r="D42" s="5"/>
      <c r="E42" s="5"/>
      <c r="F42" s="5"/>
      <c r="G42" s="5"/>
      <c r="H42" s="5"/>
      <c r="I42" s="5"/>
      <c r="J42" s="5"/>
      <c r="K42" s="5"/>
      <c r="L42" s="5"/>
      <c r="M42" s="5"/>
      <c r="N42" s="5"/>
    </row>
    <row r="43" spans="1:14" x14ac:dyDescent="0.2">
      <c r="A43" s="5"/>
      <c r="B43" s="5"/>
      <c r="C43" s="5"/>
      <c r="D43" s="5"/>
      <c r="E43" s="5"/>
      <c r="F43" s="5"/>
      <c r="G43" s="5"/>
      <c r="H43" s="5"/>
      <c r="I43" s="5"/>
      <c r="J43" s="5"/>
      <c r="K43" s="5"/>
      <c r="L43" s="5"/>
      <c r="M43" s="5"/>
      <c r="N43" s="5"/>
    </row>
    <row r="44" spans="1:14" x14ac:dyDescent="0.2">
      <c r="A44" s="5"/>
      <c r="B44" s="5"/>
      <c r="C44" s="5"/>
      <c r="D44" s="5"/>
      <c r="E44" s="5"/>
      <c r="F44" s="5"/>
      <c r="G44" s="5"/>
      <c r="H44" s="5"/>
      <c r="I44" s="5"/>
      <c r="J44" s="5"/>
      <c r="K44" s="5"/>
      <c r="L44" s="5"/>
      <c r="M44" s="5"/>
      <c r="N44" s="5"/>
    </row>
    <row r="45" spans="1:14" x14ac:dyDescent="0.2">
      <c r="A45" s="5"/>
      <c r="B45" s="5"/>
      <c r="C45" s="5"/>
      <c r="D45" s="5"/>
      <c r="E45" s="5"/>
      <c r="F45" s="5"/>
      <c r="G45" s="5"/>
      <c r="H45" s="5"/>
      <c r="I45" s="5"/>
      <c r="J45" s="5"/>
      <c r="K45" s="5"/>
      <c r="L45" s="5"/>
      <c r="M45" s="5"/>
      <c r="N45" s="5"/>
    </row>
    <row r="46" spans="1:14" x14ac:dyDescent="0.2">
      <c r="A46" s="5"/>
      <c r="B46" s="5"/>
      <c r="C46" s="5"/>
      <c r="D46" s="5"/>
      <c r="E46" s="5"/>
      <c r="F46" s="5"/>
      <c r="G46" s="5"/>
      <c r="H46" s="5"/>
      <c r="I46" s="5"/>
      <c r="J46" s="5"/>
      <c r="K46" s="5"/>
      <c r="L46" s="5"/>
      <c r="M46" s="5"/>
      <c r="N46" s="5"/>
    </row>
  </sheetData>
  <mergeCells count="6">
    <mergeCell ref="F4:G4"/>
    <mergeCell ref="F2:G2"/>
    <mergeCell ref="H2:I2"/>
    <mergeCell ref="B4:C4"/>
    <mergeCell ref="D4:E4"/>
    <mergeCell ref="B2:E2"/>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6"/>
  <sheetViews>
    <sheetView showGridLines="0" workbookViewId="0">
      <selection activeCell="A6" sqref="A6:I32"/>
    </sheetView>
  </sheetViews>
  <sheetFormatPr baseColWidth="10" defaultRowHeight="12.75" x14ac:dyDescent="0.2"/>
  <cols>
    <col min="1" max="1" width="12" customWidth="1"/>
    <col min="2" max="11" width="13.7109375" customWidth="1"/>
  </cols>
  <sheetData>
    <row r="1" spans="1:10" ht="20.100000000000001" customHeight="1" x14ac:dyDescent="0.2">
      <c r="A1" s="2" t="s">
        <v>52</v>
      </c>
      <c r="B1" s="3"/>
      <c r="C1" s="4"/>
      <c r="D1" s="4"/>
      <c r="E1" s="5"/>
      <c r="F1" s="5"/>
      <c r="G1" s="5"/>
      <c r="H1" s="5"/>
      <c r="I1" s="5"/>
      <c r="J1" s="5"/>
    </row>
    <row r="2" spans="1:10" ht="12" customHeight="1" x14ac:dyDescent="0.2">
      <c r="A2" s="18" t="s">
        <v>6</v>
      </c>
      <c r="B2" s="87" t="s">
        <v>0</v>
      </c>
      <c r="C2" s="99"/>
      <c r="D2" s="99"/>
      <c r="E2" s="100"/>
      <c r="F2" s="101" t="s">
        <v>1</v>
      </c>
      <c r="G2" s="102"/>
      <c r="H2" s="87" t="s">
        <v>9</v>
      </c>
      <c r="I2" s="89"/>
      <c r="J2" s="5"/>
    </row>
    <row r="3" spans="1:10" ht="12" customHeight="1" x14ac:dyDescent="0.2">
      <c r="A3" s="19"/>
      <c r="B3" s="19"/>
      <c r="C3" s="20"/>
      <c r="D3" s="20"/>
      <c r="E3" s="21"/>
      <c r="F3" s="19"/>
      <c r="G3" s="21"/>
      <c r="H3" s="22"/>
      <c r="I3" s="23"/>
      <c r="J3" s="5"/>
    </row>
    <row r="4" spans="1:10" ht="12" customHeight="1" x14ac:dyDescent="0.2">
      <c r="A4" s="24"/>
      <c r="B4" s="103" t="s">
        <v>10</v>
      </c>
      <c r="C4" s="104"/>
      <c r="D4" s="103" t="s">
        <v>11</v>
      </c>
      <c r="E4" s="104"/>
      <c r="F4" s="103" t="s">
        <v>11</v>
      </c>
      <c r="G4" s="104"/>
      <c r="H4" s="25"/>
      <c r="I4" s="26"/>
      <c r="J4" s="5"/>
    </row>
    <row r="5" spans="1:10" ht="12" customHeight="1" x14ac:dyDescent="0.2">
      <c r="A5" s="27"/>
      <c r="B5" s="28" t="s">
        <v>12</v>
      </c>
      <c r="C5" s="28" t="s">
        <v>13</v>
      </c>
      <c r="D5" s="28" t="s">
        <v>12</v>
      </c>
      <c r="E5" s="28" t="s">
        <v>13</v>
      </c>
      <c r="F5" s="28" t="s">
        <v>12</v>
      </c>
      <c r="G5" s="28" t="s">
        <v>13</v>
      </c>
      <c r="H5" s="28" t="s">
        <v>12</v>
      </c>
      <c r="I5" s="28" t="s">
        <v>13</v>
      </c>
      <c r="J5" s="5"/>
    </row>
    <row r="6" spans="1:10" ht="12" customHeight="1" x14ac:dyDescent="0.2">
      <c r="A6" s="6"/>
      <c r="B6" s="7"/>
      <c r="C6" s="7"/>
      <c r="D6" s="7"/>
      <c r="E6" s="7"/>
      <c r="F6" s="7"/>
      <c r="G6" s="7"/>
      <c r="H6" s="7"/>
      <c r="I6" s="7"/>
      <c r="J6" s="5"/>
    </row>
    <row r="7" spans="1:10" ht="12" customHeight="1" x14ac:dyDescent="0.2">
      <c r="A7" s="8" t="s">
        <v>14</v>
      </c>
      <c r="B7" s="9"/>
      <c r="C7" s="9"/>
      <c r="D7" s="9">
        <v>3</v>
      </c>
      <c r="E7" s="9">
        <v>195</v>
      </c>
      <c r="F7" s="9">
        <v>123</v>
      </c>
      <c r="G7" s="9">
        <v>14354</v>
      </c>
      <c r="H7" s="9">
        <v>126</v>
      </c>
      <c r="I7" s="9">
        <v>14549</v>
      </c>
      <c r="J7" s="5"/>
    </row>
    <row r="8" spans="1:10" ht="12" customHeight="1" x14ac:dyDescent="0.2">
      <c r="A8" s="33" t="s">
        <v>15</v>
      </c>
      <c r="B8" s="34">
        <v>30</v>
      </c>
      <c r="C8" s="34">
        <v>6335</v>
      </c>
      <c r="D8" s="34">
        <v>12</v>
      </c>
      <c r="E8" s="34">
        <v>1039</v>
      </c>
      <c r="F8" s="34">
        <v>413</v>
      </c>
      <c r="G8" s="34">
        <v>39844</v>
      </c>
      <c r="H8" s="34">
        <v>455</v>
      </c>
      <c r="I8" s="34">
        <v>47218</v>
      </c>
      <c r="J8" s="5"/>
    </row>
    <row r="9" spans="1:10" ht="12" customHeight="1" x14ac:dyDescent="0.2">
      <c r="A9" s="8" t="s">
        <v>16</v>
      </c>
      <c r="B9" s="9">
        <v>1</v>
      </c>
      <c r="C9" s="9">
        <v>320</v>
      </c>
      <c r="D9" s="9">
        <v>16</v>
      </c>
      <c r="E9" s="9">
        <v>1029</v>
      </c>
      <c r="F9" s="9">
        <v>222</v>
      </c>
      <c r="G9" s="9">
        <v>23389</v>
      </c>
      <c r="H9" s="9">
        <v>239</v>
      </c>
      <c r="I9" s="9">
        <v>24738</v>
      </c>
      <c r="J9" s="5"/>
    </row>
    <row r="10" spans="1:10" ht="12" customHeight="1" x14ac:dyDescent="0.2">
      <c r="A10" s="33" t="s">
        <v>17</v>
      </c>
      <c r="B10" s="34">
        <v>1</v>
      </c>
      <c r="C10" s="34">
        <v>200</v>
      </c>
      <c r="D10" s="34">
        <v>1</v>
      </c>
      <c r="E10" s="34">
        <v>30</v>
      </c>
      <c r="F10" s="34">
        <v>23</v>
      </c>
      <c r="G10" s="34">
        <v>2126</v>
      </c>
      <c r="H10" s="34">
        <v>25</v>
      </c>
      <c r="I10" s="34">
        <v>2356</v>
      </c>
      <c r="J10" s="5"/>
    </row>
    <row r="11" spans="1:10" ht="12" customHeight="1" x14ac:dyDescent="0.2">
      <c r="A11" s="8" t="s">
        <v>18</v>
      </c>
      <c r="B11" s="9">
        <v>26</v>
      </c>
      <c r="C11" s="9">
        <v>4709</v>
      </c>
      <c r="D11" s="9"/>
      <c r="E11" s="9"/>
      <c r="F11" s="9">
        <v>54</v>
      </c>
      <c r="G11" s="9">
        <v>5804</v>
      </c>
      <c r="H11" s="9">
        <v>80</v>
      </c>
      <c r="I11" s="9">
        <v>10513</v>
      </c>
      <c r="J11" s="5"/>
    </row>
    <row r="12" spans="1:10" ht="12" customHeight="1" x14ac:dyDescent="0.2">
      <c r="A12" s="33" t="s">
        <v>19</v>
      </c>
      <c r="B12" s="34"/>
      <c r="C12" s="34"/>
      <c r="D12" s="34">
        <v>4</v>
      </c>
      <c r="E12" s="34">
        <v>209</v>
      </c>
      <c r="F12" s="34">
        <v>40</v>
      </c>
      <c r="G12" s="34">
        <v>3522</v>
      </c>
      <c r="H12" s="34">
        <v>44</v>
      </c>
      <c r="I12" s="34">
        <v>3731</v>
      </c>
      <c r="J12" s="5"/>
    </row>
    <row r="13" spans="1:10" ht="12" customHeight="1" x14ac:dyDescent="0.2">
      <c r="A13" s="8" t="s">
        <v>20</v>
      </c>
      <c r="B13" s="9"/>
      <c r="C13" s="9"/>
      <c r="D13" s="9"/>
      <c r="E13" s="9"/>
      <c r="F13" s="9">
        <v>14</v>
      </c>
      <c r="G13" s="9">
        <v>1507</v>
      </c>
      <c r="H13" s="9">
        <v>14</v>
      </c>
      <c r="I13" s="9">
        <v>1507</v>
      </c>
      <c r="J13" s="5"/>
    </row>
    <row r="14" spans="1:10" ht="12" customHeight="1" x14ac:dyDescent="0.2">
      <c r="A14" s="33" t="s">
        <v>21</v>
      </c>
      <c r="B14" s="34"/>
      <c r="C14" s="34"/>
      <c r="D14" s="34">
        <v>2</v>
      </c>
      <c r="E14" s="34">
        <v>205</v>
      </c>
      <c r="F14" s="34">
        <v>10</v>
      </c>
      <c r="G14" s="34">
        <v>1273</v>
      </c>
      <c r="H14" s="34">
        <v>12</v>
      </c>
      <c r="I14" s="34">
        <v>1478</v>
      </c>
      <c r="J14" s="5"/>
    </row>
    <row r="15" spans="1:10" ht="12" customHeight="1" x14ac:dyDescent="0.2">
      <c r="A15" s="10" t="s">
        <v>22</v>
      </c>
      <c r="B15" s="9"/>
      <c r="C15" s="9"/>
      <c r="D15" s="9"/>
      <c r="E15" s="9"/>
      <c r="F15" s="9">
        <v>33</v>
      </c>
      <c r="G15" s="9">
        <v>4192</v>
      </c>
      <c r="H15" s="9">
        <v>33</v>
      </c>
      <c r="I15" s="9">
        <v>4192</v>
      </c>
      <c r="J15" s="5"/>
    </row>
    <row r="16" spans="1:10" ht="12" customHeight="1" x14ac:dyDescent="0.2">
      <c r="A16" s="35" t="s">
        <v>23</v>
      </c>
      <c r="B16" s="34"/>
      <c r="C16" s="34"/>
      <c r="D16" s="34">
        <v>9</v>
      </c>
      <c r="E16" s="34">
        <v>686</v>
      </c>
      <c r="F16" s="34">
        <v>191</v>
      </c>
      <c r="G16" s="34">
        <v>19920</v>
      </c>
      <c r="H16" s="34">
        <v>200</v>
      </c>
      <c r="I16" s="34">
        <v>20606</v>
      </c>
      <c r="J16" s="5"/>
    </row>
    <row r="17" spans="1:10" ht="12" customHeight="1" x14ac:dyDescent="0.2">
      <c r="A17" s="10" t="s">
        <v>24</v>
      </c>
      <c r="B17" s="9">
        <v>3</v>
      </c>
      <c r="C17" s="9">
        <v>1186</v>
      </c>
      <c r="D17" s="9">
        <v>6</v>
      </c>
      <c r="E17" s="9">
        <v>683</v>
      </c>
      <c r="F17" s="9">
        <v>60</v>
      </c>
      <c r="G17" s="9">
        <v>5933</v>
      </c>
      <c r="H17" s="9">
        <v>69</v>
      </c>
      <c r="I17" s="9">
        <v>7802</v>
      </c>
      <c r="J17" s="5"/>
    </row>
    <row r="18" spans="1:10" ht="12" customHeight="1" x14ac:dyDescent="0.2">
      <c r="A18" s="35" t="s">
        <v>25</v>
      </c>
      <c r="B18" s="34"/>
      <c r="C18" s="34"/>
      <c r="D18" s="34"/>
      <c r="E18" s="34"/>
      <c r="F18" s="34">
        <v>35</v>
      </c>
      <c r="G18" s="34">
        <v>4173</v>
      </c>
      <c r="H18" s="34">
        <v>35</v>
      </c>
      <c r="I18" s="34">
        <v>4173</v>
      </c>
      <c r="J18" s="5"/>
    </row>
    <row r="19" spans="1:10" ht="12" customHeight="1" x14ac:dyDescent="0.2">
      <c r="A19" s="10" t="s">
        <v>26</v>
      </c>
      <c r="B19" s="9"/>
      <c r="C19" s="9"/>
      <c r="D19" s="9">
        <v>1</v>
      </c>
      <c r="E19" s="9">
        <v>20</v>
      </c>
      <c r="F19" s="9">
        <v>23</v>
      </c>
      <c r="G19" s="9">
        <v>2036</v>
      </c>
      <c r="H19" s="9">
        <v>24</v>
      </c>
      <c r="I19" s="9">
        <v>2056</v>
      </c>
      <c r="J19" s="5"/>
    </row>
    <row r="20" spans="1:10" ht="12" customHeight="1" x14ac:dyDescent="0.2">
      <c r="A20" s="35" t="s">
        <v>27</v>
      </c>
      <c r="B20" s="34"/>
      <c r="C20" s="34"/>
      <c r="D20" s="34">
        <v>1</v>
      </c>
      <c r="E20" s="34">
        <v>30</v>
      </c>
      <c r="F20" s="34">
        <v>46</v>
      </c>
      <c r="G20" s="34">
        <v>3533</v>
      </c>
      <c r="H20" s="34">
        <v>47</v>
      </c>
      <c r="I20" s="34">
        <v>3563</v>
      </c>
      <c r="J20" s="5"/>
    </row>
    <row r="21" spans="1:10" ht="12" customHeight="1" x14ac:dyDescent="0.2">
      <c r="A21" s="10" t="s">
        <v>28</v>
      </c>
      <c r="B21" s="9"/>
      <c r="C21" s="9"/>
      <c r="D21" s="9">
        <v>3</v>
      </c>
      <c r="E21" s="9">
        <v>110</v>
      </c>
      <c r="F21" s="9">
        <v>40</v>
      </c>
      <c r="G21" s="9">
        <v>2921</v>
      </c>
      <c r="H21" s="9">
        <v>43</v>
      </c>
      <c r="I21" s="9">
        <v>3031</v>
      </c>
      <c r="J21" s="5"/>
    </row>
    <row r="22" spans="1:10" ht="12" customHeight="1" x14ac:dyDescent="0.2">
      <c r="A22" s="35" t="s">
        <v>29</v>
      </c>
      <c r="B22" s="34">
        <v>1</v>
      </c>
      <c r="C22" s="34">
        <v>200</v>
      </c>
      <c r="D22" s="34">
        <v>4</v>
      </c>
      <c r="E22" s="34">
        <v>234</v>
      </c>
      <c r="F22" s="34">
        <v>216</v>
      </c>
      <c r="G22" s="34">
        <v>21682</v>
      </c>
      <c r="H22" s="34">
        <v>221</v>
      </c>
      <c r="I22" s="34">
        <v>22116</v>
      </c>
      <c r="J22" s="5"/>
    </row>
    <row r="23" spans="1:10" ht="12" customHeight="1" x14ac:dyDescent="0.2">
      <c r="A23" s="10" t="s">
        <v>30</v>
      </c>
      <c r="B23" s="9">
        <v>14</v>
      </c>
      <c r="C23" s="9">
        <v>5615</v>
      </c>
      <c r="D23" s="9">
        <v>7</v>
      </c>
      <c r="E23" s="9">
        <v>339</v>
      </c>
      <c r="F23" s="9">
        <v>118</v>
      </c>
      <c r="G23" s="9">
        <v>11161</v>
      </c>
      <c r="H23" s="9">
        <v>139</v>
      </c>
      <c r="I23" s="9">
        <v>17115</v>
      </c>
      <c r="J23" s="5"/>
    </row>
    <row r="24" spans="1:10" ht="12" customHeight="1" x14ac:dyDescent="0.2">
      <c r="A24" s="35" t="s">
        <v>31</v>
      </c>
      <c r="B24" s="34"/>
      <c r="C24" s="34"/>
      <c r="D24" s="34">
        <v>1</v>
      </c>
      <c r="E24" s="34">
        <v>24</v>
      </c>
      <c r="F24" s="34">
        <v>134</v>
      </c>
      <c r="G24" s="34">
        <v>13070</v>
      </c>
      <c r="H24" s="34">
        <v>135</v>
      </c>
      <c r="I24" s="34">
        <v>13094</v>
      </c>
      <c r="J24" s="5"/>
    </row>
    <row r="25" spans="1:10" ht="12" customHeight="1" x14ac:dyDescent="0.2">
      <c r="A25" s="10" t="s">
        <v>32</v>
      </c>
      <c r="B25" s="9"/>
      <c r="C25" s="9"/>
      <c r="D25" s="9">
        <v>1</v>
      </c>
      <c r="E25" s="9">
        <v>40</v>
      </c>
      <c r="F25" s="9">
        <v>96</v>
      </c>
      <c r="G25" s="9">
        <v>11488</v>
      </c>
      <c r="H25" s="9">
        <v>97</v>
      </c>
      <c r="I25" s="9">
        <v>11528</v>
      </c>
      <c r="J25" s="5"/>
    </row>
    <row r="26" spans="1:10" ht="12" customHeight="1" x14ac:dyDescent="0.2">
      <c r="A26" s="35" t="s">
        <v>33</v>
      </c>
      <c r="B26" s="34">
        <v>2</v>
      </c>
      <c r="C26" s="34">
        <v>800</v>
      </c>
      <c r="D26" s="34">
        <v>7</v>
      </c>
      <c r="E26" s="34">
        <v>326</v>
      </c>
      <c r="F26" s="34">
        <v>21</v>
      </c>
      <c r="G26" s="34">
        <v>2030</v>
      </c>
      <c r="H26" s="34">
        <v>30</v>
      </c>
      <c r="I26" s="34">
        <v>3156</v>
      </c>
      <c r="J26" s="5"/>
    </row>
    <row r="27" spans="1:10" ht="12" customHeight="1" x14ac:dyDescent="0.2">
      <c r="A27" s="10" t="s">
        <v>34</v>
      </c>
      <c r="B27" s="9">
        <v>1</v>
      </c>
      <c r="C27" s="9">
        <v>200</v>
      </c>
      <c r="D27" s="9">
        <v>31</v>
      </c>
      <c r="E27" s="9">
        <v>2498</v>
      </c>
      <c r="F27" s="9">
        <v>171</v>
      </c>
      <c r="G27" s="9">
        <v>16214</v>
      </c>
      <c r="H27" s="9">
        <v>203</v>
      </c>
      <c r="I27" s="9">
        <v>18912</v>
      </c>
      <c r="J27" s="5"/>
    </row>
    <row r="28" spans="1:10" ht="12" customHeight="1" x14ac:dyDescent="0.2">
      <c r="A28" s="33" t="s">
        <v>35</v>
      </c>
      <c r="B28" s="34">
        <v>22</v>
      </c>
      <c r="C28" s="34">
        <v>4536</v>
      </c>
      <c r="D28" s="34">
        <v>13</v>
      </c>
      <c r="E28" s="34">
        <v>1365</v>
      </c>
      <c r="F28" s="34">
        <v>80</v>
      </c>
      <c r="G28" s="34">
        <v>7493</v>
      </c>
      <c r="H28" s="34">
        <v>115</v>
      </c>
      <c r="I28" s="34">
        <v>13394</v>
      </c>
      <c r="J28" s="5"/>
    </row>
    <row r="29" spans="1:10" ht="12" customHeight="1" x14ac:dyDescent="0.2">
      <c r="A29" s="8" t="s">
        <v>36</v>
      </c>
      <c r="B29" s="9"/>
      <c r="C29" s="9"/>
      <c r="D29" s="9">
        <v>5</v>
      </c>
      <c r="E29" s="9">
        <v>350</v>
      </c>
      <c r="F29" s="9">
        <v>48</v>
      </c>
      <c r="G29" s="9">
        <v>4361</v>
      </c>
      <c r="H29" s="9">
        <v>53</v>
      </c>
      <c r="I29" s="9">
        <v>4711</v>
      </c>
      <c r="J29" s="5"/>
    </row>
    <row r="30" spans="1:10" ht="12" customHeight="1" x14ac:dyDescent="0.2">
      <c r="A30" s="33" t="s">
        <v>37</v>
      </c>
      <c r="B30" s="34"/>
      <c r="C30" s="34"/>
      <c r="D30" s="34">
        <v>2</v>
      </c>
      <c r="E30" s="34">
        <v>380</v>
      </c>
      <c r="F30" s="34">
        <v>5</v>
      </c>
      <c r="G30" s="34">
        <v>463</v>
      </c>
      <c r="H30" s="34">
        <v>7</v>
      </c>
      <c r="I30" s="34">
        <v>843</v>
      </c>
      <c r="J30" s="5"/>
    </row>
    <row r="31" spans="1:10" ht="12" customHeight="1" x14ac:dyDescent="0.2">
      <c r="A31" s="8" t="s">
        <v>38</v>
      </c>
      <c r="B31" s="9"/>
      <c r="C31" s="9"/>
      <c r="D31" s="9">
        <v>3</v>
      </c>
      <c r="E31" s="9">
        <v>200</v>
      </c>
      <c r="F31" s="9">
        <v>93</v>
      </c>
      <c r="G31" s="9">
        <v>9469</v>
      </c>
      <c r="H31" s="9">
        <v>96</v>
      </c>
      <c r="I31" s="9">
        <v>9669</v>
      </c>
      <c r="J31" s="5"/>
    </row>
    <row r="32" spans="1:10" ht="12" customHeight="1" x14ac:dyDescent="0.2">
      <c r="A32" s="8"/>
      <c r="B32" s="17"/>
      <c r="C32" s="17"/>
      <c r="D32" s="17"/>
      <c r="E32" s="17"/>
      <c r="F32" s="17"/>
      <c r="G32" s="17"/>
      <c r="H32" s="17"/>
      <c r="I32" s="17"/>
      <c r="J32" s="5"/>
    </row>
    <row r="33" spans="1:10" ht="12" customHeight="1" x14ac:dyDescent="0.2">
      <c r="A33" s="29" t="s">
        <v>9</v>
      </c>
      <c r="B33" s="30">
        <v>101</v>
      </c>
      <c r="C33" s="30">
        <v>24101</v>
      </c>
      <c r="D33" s="30">
        <v>132</v>
      </c>
      <c r="E33" s="30">
        <v>9992</v>
      </c>
      <c r="F33" s="30">
        <v>2309</v>
      </c>
      <c r="G33" s="30">
        <v>231958</v>
      </c>
      <c r="H33" s="30">
        <v>2542</v>
      </c>
      <c r="I33" s="30">
        <v>266051</v>
      </c>
      <c r="J33" s="5"/>
    </row>
    <row r="34" spans="1:10" ht="12" customHeight="1" x14ac:dyDescent="0.2">
      <c r="A34" s="16"/>
      <c r="B34" s="5"/>
      <c r="C34" s="5"/>
      <c r="D34" s="5"/>
      <c r="E34" s="5"/>
      <c r="F34" s="5"/>
      <c r="G34" s="5"/>
      <c r="H34" s="5"/>
      <c r="I34" s="5"/>
      <c r="J34" s="5"/>
    </row>
    <row r="35" spans="1:10" x14ac:dyDescent="0.2">
      <c r="A35" s="13" t="s">
        <v>39</v>
      </c>
      <c r="B35" s="14"/>
      <c r="C35" s="14"/>
      <c r="D35" s="5"/>
      <c r="E35" s="5"/>
      <c r="F35" s="5"/>
      <c r="G35" s="5"/>
      <c r="H35" s="5"/>
      <c r="I35" s="5"/>
      <c r="J35" s="5"/>
    </row>
    <row r="36" spans="1:10" x14ac:dyDescent="0.2">
      <c r="B36" s="1"/>
      <c r="C36" s="1"/>
      <c r="D36" s="1"/>
      <c r="E36" s="1"/>
    </row>
  </sheetData>
  <mergeCells count="6">
    <mergeCell ref="F4:G4"/>
    <mergeCell ref="F2:G2"/>
    <mergeCell ref="H2:I2"/>
    <mergeCell ref="B4:C4"/>
    <mergeCell ref="D4:E4"/>
    <mergeCell ref="B2:E2"/>
  </mergeCell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1"/>
  <sheetViews>
    <sheetView showGridLines="0" workbookViewId="0">
      <selection activeCell="A40" sqref="A40"/>
    </sheetView>
  </sheetViews>
  <sheetFormatPr baseColWidth="10" defaultRowHeight="12.75" x14ac:dyDescent="0.2"/>
  <cols>
    <col min="1" max="1" width="12" customWidth="1"/>
    <col min="2" max="11" width="13.7109375" customWidth="1"/>
  </cols>
  <sheetData>
    <row r="1" spans="1:12" ht="20.100000000000001" customHeight="1" x14ac:dyDescent="0.2">
      <c r="A1" s="2" t="s">
        <v>53</v>
      </c>
      <c r="B1" s="3"/>
      <c r="C1" s="4"/>
      <c r="D1" s="4"/>
      <c r="E1" s="5"/>
      <c r="F1" s="5"/>
      <c r="G1" s="5"/>
      <c r="H1" s="5"/>
      <c r="I1" s="5"/>
      <c r="J1" s="5"/>
      <c r="K1" s="5"/>
      <c r="L1" s="5"/>
    </row>
    <row r="2" spans="1:12" ht="12" customHeight="1" x14ac:dyDescent="0.2">
      <c r="A2" s="18" t="s">
        <v>6</v>
      </c>
      <c r="B2" s="87" t="s">
        <v>0</v>
      </c>
      <c r="C2" s="99"/>
      <c r="D2" s="99"/>
      <c r="E2" s="100"/>
      <c r="F2" s="101" t="s">
        <v>1</v>
      </c>
      <c r="G2" s="102"/>
      <c r="H2" s="87" t="s">
        <v>9</v>
      </c>
      <c r="I2" s="89"/>
      <c r="J2" s="5"/>
      <c r="K2" s="5"/>
      <c r="L2" s="5"/>
    </row>
    <row r="3" spans="1:12" ht="12" customHeight="1" x14ac:dyDescent="0.2">
      <c r="A3" s="19"/>
      <c r="B3" s="19"/>
      <c r="C3" s="20"/>
      <c r="D3" s="20"/>
      <c r="E3" s="21"/>
      <c r="F3" s="19"/>
      <c r="G3" s="21"/>
      <c r="H3" s="22"/>
      <c r="I3" s="23"/>
      <c r="J3" s="5"/>
      <c r="K3" s="5"/>
      <c r="L3" s="5"/>
    </row>
    <row r="4" spans="1:12" ht="12" customHeight="1" x14ac:dyDescent="0.2">
      <c r="A4" s="24"/>
      <c r="B4" s="103" t="s">
        <v>10</v>
      </c>
      <c r="C4" s="104"/>
      <c r="D4" s="103" t="s">
        <v>11</v>
      </c>
      <c r="E4" s="104"/>
      <c r="F4" s="103" t="s">
        <v>11</v>
      </c>
      <c r="G4" s="104"/>
      <c r="H4" s="25"/>
      <c r="I4" s="26"/>
      <c r="J4" s="5"/>
      <c r="K4" s="5"/>
      <c r="L4" s="5"/>
    </row>
    <row r="5" spans="1:12" ht="12" customHeight="1" x14ac:dyDescent="0.2">
      <c r="A5" s="27"/>
      <c r="B5" s="28" t="s">
        <v>12</v>
      </c>
      <c r="C5" s="28" t="s">
        <v>13</v>
      </c>
      <c r="D5" s="28" t="s">
        <v>12</v>
      </c>
      <c r="E5" s="28" t="s">
        <v>13</v>
      </c>
      <c r="F5" s="28" t="s">
        <v>12</v>
      </c>
      <c r="G5" s="28" t="s">
        <v>13</v>
      </c>
      <c r="H5" s="28" t="s">
        <v>12</v>
      </c>
      <c r="I5" s="28" t="s">
        <v>13</v>
      </c>
      <c r="J5" s="5"/>
      <c r="K5" s="5"/>
      <c r="L5" s="5"/>
    </row>
    <row r="6" spans="1:12" ht="12" customHeight="1" x14ac:dyDescent="0.2">
      <c r="A6" s="6"/>
      <c r="B6" s="7"/>
      <c r="C6" s="7"/>
      <c r="D6" s="7"/>
      <c r="E6" s="7"/>
      <c r="F6" s="7"/>
      <c r="G6" s="7"/>
      <c r="H6" s="7"/>
      <c r="I6" s="7"/>
      <c r="J6" s="5"/>
      <c r="K6" s="5"/>
      <c r="L6" s="5"/>
    </row>
    <row r="7" spans="1:12" ht="12" customHeight="1" x14ac:dyDescent="0.2">
      <c r="A7" s="8" t="s">
        <v>14</v>
      </c>
      <c r="B7" s="9"/>
      <c r="C7" s="9"/>
      <c r="D7" s="9">
        <v>1</v>
      </c>
      <c r="E7" s="9">
        <v>70</v>
      </c>
      <c r="F7" s="9">
        <v>108</v>
      </c>
      <c r="G7" s="9">
        <v>10837</v>
      </c>
      <c r="H7" s="9">
        <v>109</v>
      </c>
      <c r="I7" s="9">
        <v>10907</v>
      </c>
      <c r="J7" s="5"/>
      <c r="K7" s="5"/>
      <c r="L7" s="5"/>
    </row>
    <row r="8" spans="1:12" ht="12" customHeight="1" x14ac:dyDescent="0.2">
      <c r="A8" s="33" t="s">
        <v>15</v>
      </c>
      <c r="B8" s="34">
        <v>34</v>
      </c>
      <c r="C8" s="34">
        <v>6345</v>
      </c>
      <c r="D8" s="34">
        <v>12</v>
      </c>
      <c r="E8" s="34">
        <v>1450</v>
      </c>
      <c r="F8" s="34">
        <v>438</v>
      </c>
      <c r="G8" s="34">
        <v>38683</v>
      </c>
      <c r="H8" s="34">
        <v>484</v>
      </c>
      <c r="I8" s="34">
        <v>46478</v>
      </c>
      <c r="J8" s="5"/>
      <c r="K8" s="5"/>
      <c r="L8" s="5"/>
    </row>
    <row r="9" spans="1:12" ht="12" customHeight="1" x14ac:dyDescent="0.2">
      <c r="A9" s="8" t="s">
        <v>16</v>
      </c>
      <c r="B9" s="9">
        <v>5</v>
      </c>
      <c r="C9" s="9">
        <v>1967</v>
      </c>
      <c r="D9" s="9">
        <v>7</v>
      </c>
      <c r="E9" s="9">
        <v>519</v>
      </c>
      <c r="F9" s="9">
        <v>207</v>
      </c>
      <c r="G9" s="9">
        <v>19259</v>
      </c>
      <c r="H9" s="9">
        <v>219</v>
      </c>
      <c r="I9" s="9">
        <v>21745</v>
      </c>
      <c r="J9" s="5"/>
      <c r="K9" s="5"/>
      <c r="L9" s="5"/>
    </row>
    <row r="10" spans="1:12" ht="12" customHeight="1" x14ac:dyDescent="0.2">
      <c r="A10" s="33" t="s">
        <v>17</v>
      </c>
      <c r="B10" s="34"/>
      <c r="C10" s="34"/>
      <c r="D10" s="34">
        <v>2</v>
      </c>
      <c r="E10" s="34">
        <v>147</v>
      </c>
      <c r="F10" s="34">
        <v>19</v>
      </c>
      <c r="G10" s="34">
        <v>1465</v>
      </c>
      <c r="H10" s="34">
        <v>21</v>
      </c>
      <c r="I10" s="34">
        <v>1612</v>
      </c>
      <c r="J10" s="5"/>
      <c r="K10" s="5"/>
      <c r="L10" s="5"/>
    </row>
    <row r="11" spans="1:12" ht="12" customHeight="1" x14ac:dyDescent="0.2">
      <c r="A11" s="8" t="s">
        <v>18</v>
      </c>
      <c r="B11" s="9">
        <v>12</v>
      </c>
      <c r="C11" s="9">
        <v>1160</v>
      </c>
      <c r="D11" s="9">
        <v>1</v>
      </c>
      <c r="E11" s="9">
        <v>66</v>
      </c>
      <c r="F11" s="9">
        <v>57</v>
      </c>
      <c r="G11" s="9">
        <v>5648</v>
      </c>
      <c r="H11" s="9">
        <v>70</v>
      </c>
      <c r="I11" s="9">
        <v>6874</v>
      </c>
      <c r="J11" s="5"/>
      <c r="K11" s="5"/>
      <c r="L11" s="5"/>
    </row>
    <row r="12" spans="1:12" ht="12" customHeight="1" x14ac:dyDescent="0.2">
      <c r="A12" s="33" t="s">
        <v>19</v>
      </c>
      <c r="B12" s="34"/>
      <c r="C12" s="34"/>
      <c r="D12" s="34">
        <v>1</v>
      </c>
      <c r="E12" s="34">
        <v>50</v>
      </c>
      <c r="F12" s="34">
        <v>28</v>
      </c>
      <c r="G12" s="34">
        <v>2291</v>
      </c>
      <c r="H12" s="34">
        <v>29</v>
      </c>
      <c r="I12" s="34">
        <v>2341</v>
      </c>
      <c r="J12" s="5"/>
      <c r="K12" s="5"/>
      <c r="L12" s="5"/>
    </row>
    <row r="13" spans="1:12" ht="12" customHeight="1" x14ac:dyDescent="0.2">
      <c r="A13" s="8" t="s">
        <v>20</v>
      </c>
      <c r="B13" s="9"/>
      <c r="C13" s="9"/>
      <c r="D13" s="9"/>
      <c r="E13" s="9"/>
      <c r="F13" s="9">
        <v>20</v>
      </c>
      <c r="G13" s="9">
        <v>1336</v>
      </c>
      <c r="H13" s="9">
        <v>20</v>
      </c>
      <c r="I13" s="9">
        <v>1336</v>
      </c>
      <c r="J13" s="5"/>
      <c r="K13" s="5"/>
      <c r="L13" s="5"/>
    </row>
    <row r="14" spans="1:12" ht="12" customHeight="1" x14ac:dyDescent="0.2">
      <c r="A14" s="33" t="s">
        <v>21</v>
      </c>
      <c r="B14" s="34"/>
      <c r="C14" s="34"/>
      <c r="D14" s="34">
        <v>1</v>
      </c>
      <c r="E14" s="34">
        <v>56</v>
      </c>
      <c r="F14" s="34">
        <v>13</v>
      </c>
      <c r="G14" s="34">
        <v>1553</v>
      </c>
      <c r="H14" s="34">
        <v>14</v>
      </c>
      <c r="I14" s="34">
        <v>1609</v>
      </c>
      <c r="J14" s="5"/>
      <c r="K14" s="5"/>
      <c r="L14" s="5"/>
    </row>
    <row r="15" spans="1:12" ht="12" customHeight="1" x14ac:dyDescent="0.2">
      <c r="A15" s="10" t="s">
        <v>22</v>
      </c>
      <c r="B15" s="9"/>
      <c r="C15" s="9"/>
      <c r="D15" s="9"/>
      <c r="E15" s="9"/>
      <c r="F15" s="9">
        <v>18</v>
      </c>
      <c r="G15" s="9">
        <v>2031</v>
      </c>
      <c r="H15" s="9">
        <v>18</v>
      </c>
      <c r="I15" s="9">
        <v>2031</v>
      </c>
      <c r="J15" s="5"/>
      <c r="K15" s="5"/>
      <c r="L15" s="5"/>
    </row>
    <row r="16" spans="1:12" ht="12" customHeight="1" x14ac:dyDescent="0.2">
      <c r="A16" s="35" t="s">
        <v>23</v>
      </c>
      <c r="B16" s="34"/>
      <c r="C16" s="34"/>
      <c r="D16" s="34">
        <v>8</v>
      </c>
      <c r="E16" s="34">
        <v>714</v>
      </c>
      <c r="F16" s="34">
        <v>170</v>
      </c>
      <c r="G16" s="34">
        <v>15743</v>
      </c>
      <c r="H16" s="34">
        <v>178</v>
      </c>
      <c r="I16" s="34">
        <v>16457</v>
      </c>
      <c r="J16" s="5"/>
      <c r="K16" s="5"/>
      <c r="L16" s="5"/>
    </row>
    <row r="17" spans="1:12" ht="12" customHeight="1" x14ac:dyDescent="0.2">
      <c r="A17" s="10" t="s">
        <v>24</v>
      </c>
      <c r="B17" s="9">
        <v>2</v>
      </c>
      <c r="C17" s="9">
        <v>630</v>
      </c>
      <c r="D17" s="9">
        <v>4</v>
      </c>
      <c r="E17" s="9">
        <v>225</v>
      </c>
      <c r="F17" s="9">
        <v>64</v>
      </c>
      <c r="G17" s="9">
        <v>5222</v>
      </c>
      <c r="H17" s="9">
        <v>70</v>
      </c>
      <c r="I17" s="9">
        <v>6077</v>
      </c>
      <c r="J17" s="5"/>
      <c r="K17" s="5"/>
      <c r="L17" s="5"/>
    </row>
    <row r="18" spans="1:12" ht="12" customHeight="1" x14ac:dyDescent="0.2">
      <c r="A18" s="35" t="s">
        <v>25</v>
      </c>
      <c r="B18" s="34"/>
      <c r="C18" s="34"/>
      <c r="D18" s="34">
        <v>2</v>
      </c>
      <c r="E18" s="34">
        <v>84</v>
      </c>
      <c r="F18" s="34">
        <v>51</v>
      </c>
      <c r="G18" s="34">
        <v>4466</v>
      </c>
      <c r="H18" s="34">
        <v>53</v>
      </c>
      <c r="I18" s="34">
        <v>4550</v>
      </c>
      <c r="J18" s="5"/>
      <c r="K18" s="5"/>
      <c r="L18" s="5"/>
    </row>
    <row r="19" spans="1:12" ht="12" customHeight="1" x14ac:dyDescent="0.2">
      <c r="A19" s="10" t="s">
        <v>26</v>
      </c>
      <c r="B19" s="9"/>
      <c r="C19" s="9"/>
      <c r="D19" s="9">
        <v>2</v>
      </c>
      <c r="E19" s="9">
        <v>96</v>
      </c>
      <c r="F19" s="9">
        <v>24</v>
      </c>
      <c r="G19" s="9">
        <v>2152</v>
      </c>
      <c r="H19" s="9">
        <v>26</v>
      </c>
      <c r="I19" s="9">
        <v>2248</v>
      </c>
      <c r="J19" s="5"/>
      <c r="K19" s="5"/>
      <c r="L19" s="5"/>
    </row>
    <row r="20" spans="1:12" ht="12" customHeight="1" x14ac:dyDescent="0.2">
      <c r="A20" s="35" t="s">
        <v>27</v>
      </c>
      <c r="B20" s="34"/>
      <c r="C20" s="34"/>
      <c r="D20" s="34">
        <v>2</v>
      </c>
      <c r="E20" s="34">
        <v>100</v>
      </c>
      <c r="F20" s="34">
        <v>40</v>
      </c>
      <c r="G20" s="34">
        <v>2438</v>
      </c>
      <c r="H20" s="34">
        <v>42</v>
      </c>
      <c r="I20" s="34">
        <v>2538</v>
      </c>
      <c r="J20" s="5"/>
      <c r="K20" s="5"/>
      <c r="L20" s="5"/>
    </row>
    <row r="21" spans="1:12" ht="12" customHeight="1" x14ac:dyDescent="0.2">
      <c r="A21" s="10" t="s">
        <v>28</v>
      </c>
      <c r="B21" s="9"/>
      <c r="C21" s="9"/>
      <c r="D21" s="9">
        <v>12</v>
      </c>
      <c r="E21" s="9">
        <v>488</v>
      </c>
      <c r="F21" s="9">
        <v>34</v>
      </c>
      <c r="G21" s="9">
        <v>2552</v>
      </c>
      <c r="H21" s="9">
        <v>46</v>
      </c>
      <c r="I21" s="9">
        <v>3040</v>
      </c>
      <c r="J21" s="5"/>
      <c r="K21" s="5"/>
      <c r="L21" s="5"/>
    </row>
    <row r="22" spans="1:12" ht="12" customHeight="1" x14ac:dyDescent="0.2">
      <c r="A22" s="35" t="s">
        <v>29</v>
      </c>
      <c r="B22" s="34">
        <v>2</v>
      </c>
      <c r="C22" s="34">
        <v>430</v>
      </c>
      <c r="D22" s="34">
        <v>4</v>
      </c>
      <c r="E22" s="34">
        <v>115</v>
      </c>
      <c r="F22" s="34">
        <v>182</v>
      </c>
      <c r="G22" s="34">
        <v>14106</v>
      </c>
      <c r="H22" s="34">
        <v>188</v>
      </c>
      <c r="I22" s="34">
        <v>14651</v>
      </c>
      <c r="J22" s="5"/>
      <c r="K22" s="5"/>
      <c r="L22" s="5"/>
    </row>
    <row r="23" spans="1:12" ht="12" customHeight="1" x14ac:dyDescent="0.2">
      <c r="A23" s="10" t="s">
        <v>30</v>
      </c>
      <c r="B23" s="9">
        <v>20</v>
      </c>
      <c r="C23" s="9">
        <v>14425</v>
      </c>
      <c r="D23" s="9">
        <v>4</v>
      </c>
      <c r="E23" s="9">
        <v>514</v>
      </c>
      <c r="F23" s="9">
        <v>104</v>
      </c>
      <c r="G23" s="9">
        <v>9010</v>
      </c>
      <c r="H23" s="9">
        <v>128</v>
      </c>
      <c r="I23" s="9">
        <v>23949</v>
      </c>
      <c r="J23" s="5"/>
      <c r="K23" s="5"/>
      <c r="L23" s="5"/>
    </row>
    <row r="24" spans="1:12" ht="12" customHeight="1" x14ac:dyDescent="0.2">
      <c r="A24" s="35" t="s">
        <v>31</v>
      </c>
      <c r="B24" s="34"/>
      <c r="C24" s="34"/>
      <c r="D24" s="34">
        <v>5</v>
      </c>
      <c r="E24" s="34">
        <v>688</v>
      </c>
      <c r="F24" s="34">
        <v>140</v>
      </c>
      <c r="G24" s="34">
        <v>13048</v>
      </c>
      <c r="H24" s="34">
        <v>145</v>
      </c>
      <c r="I24" s="34">
        <v>13736</v>
      </c>
      <c r="J24" s="5"/>
      <c r="K24" s="5"/>
      <c r="L24" s="5"/>
    </row>
    <row r="25" spans="1:12" ht="12" customHeight="1" x14ac:dyDescent="0.2">
      <c r="A25" s="10" t="s">
        <v>32</v>
      </c>
      <c r="B25" s="9"/>
      <c r="C25" s="9"/>
      <c r="D25" s="9"/>
      <c r="E25" s="9"/>
      <c r="F25" s="9">
        <v>102</v>
      </c>
      <c r="G25" s="9">
        <v>11299</v>
      </c>
      <c r="H25" s="9">
        <v>102</v>
      </c>
      <c r="I25" s="9">
        <v>11299</v>
      </c>
      <c r="J25" s="5"/>
      <c r="K25" s="5"/>
      <c r="L25" s="5"/>
    </row>
    <row r="26" spans="1:12" ht="12" customHeight="1" x14ac:dyDescent="0.2">
      <c r="A26" s="35" t="s">
        <v>33</v>
      </c>
      <c r="B26" s="34">
        <v>4</v>
      </c>
      <c r="C26" s="34">
        <v>780</v>
      </c>
      <c r="D26" s="34">
        <v>5</v>
      </c>
      <c r="E26" s="34">
        <v>824</v>
      </c>
      <c r="F26" s="34">
        <v>20</v>
      </c>
      <c r="G26" s="34">
        <v>2518</v>
      </c>
      <c r="H26" s="34">
        <v>29</v>
      </c>
      <c r="I26" s="34">
        <v>4122</v>
      </c>
      <c r="J26" s="5"/>
      <c r="K26" s="5"/>
      <c r="L26" s="5"/>
    </row>
    <row r="27" spans="1:12" ht="12" customHeight="1" x14ac:dyDescent="0.2">
      <c r="A27" s="10" t="s">
        <v>34</v>
      </c>
      <c r="B27" s="9">
        <v>2</v>
      </c>
      <c r="C27" s="9">
        <v>450</v>
      </c>
      <c r="D27" s="9">
        <v>27</v>
      </c>
      <c r="E27" s="9">
        <v>2358</v>
      </c>
      <c r="F27" s="9">
        <v>132</v>
      </c>
      <c r="G27" s="9">
        <v>10542</v>
      </c>
      <c r="H27" s="9">
        <v>161</v>
      </c>
      <c r="I27" s="9">
        <v>13350</v>
      </c>
      <c r="J27" s="5"/>
      <c r="K27" s="5"/>
      <c r="L27" s="5"/>
    </row>
    <row r="28" spans="1:12" ht="12" customHeight="1" x14ac:dyDescent="0.2">
      <c r="A28" s="33" t="s">
        <v>35</v>
      </c>
      <c r="B28" s="34">
        <v>22</v>
      </c>
      <c r="C28" s="34">
        <v>5797</v>
      </c>
      <c r="D28" s="34">
        <v>17</v>
      </c>
      <c r="E28" s="34">
        <v>2156</v>
      </c>
      <c r="F28" s="34">
        <v>83</v>
      </c>
      <c r="G28" s="34">
        <v>6363</v>
      </c>
      <c r="H28" s="34">
        <v>122</v>
      </c>
      <c r="I28" s="34">
        <v>14316</v>
      </c>
      <c r="J28" s="5"/>
      <c r="K28" s="5"/>
      <c r="L28" s="5"/>
    </row>
    <row r="29" spans="1:12" ht="12" customHeight="1" x14ac:dyDescent="0.2">
      <c r="A29" s="8" t="s">
        <v>36</v>
      </c>
      <c r="B29" s="9">
        <v>1</v>
      </c>
      <c r="C29" s="9">
        <v>849</v>
      </c>
      <c r="D29" s="9">
        <v>1</v>
      </c>
      <c r="E29" s="9">
        <v>18</v>
      </c>
      <c r="F29" s="9">
        <v>30</v>
      </c>
      <c r="G29" s="9">
        <v>3378</v>
      </c>
      <c r="H29" s="9">
        <v>32</v>
      </c>
      <c r="I29" s="9">
        <v>4245</v>
      </c>
      <c r="J29" s="5"/>
      <c r="K29" s="5"/>
      <c r="L29" s="5"/>
    </row>
    <row r="30" spans="1:12" ht="12" customHeight="1" x14ac:dyDescent="0.2">
      <c r="A30" s="33" t="s">
        <v>37</v>
      </c>
      <c r="B30" s="34"/>
      <c r="C30" s="34"/>
      <c r="D30" s="34">
        <v>1</v>
      </c>
      <c r="E30" s="34">
        <v>50</v>
      </c>
      <c r="F30" s="34">
        <v>4</v>
      </c>
      <c r="G30" s="34">
        <v>316</v>
      </c>
      <c r="H30" s="34">
        <v>5</v>
      </c>
      <c r="I30" s="34">
        <v>366</v>
      </c>
      <c r="J30" s="5"/>
      <c r="K30" s="5"/>
      <c r="L30" s="5"/>
    </row>
    <row r="31" spans="1:12" ht="12" customHeight="1" x14ac:dyDescent="0.2">
      <c r="A31" s="8" t="s">
        <v>38</v>
      </c>
      <c r="B31" s="9"/>
      <c r="C31" s="9"/>
      <c r="D31" s="9">
        <v>10</v>
      </c>
      <c r="E31" s="9">
        <v>630</v>
      </c>
      <c r="F31" s="9">
        <v>74</v>
      </c>
      <c r="G31" s="9">
        <v>7044</v>
      </c>
      <c r="H31" s="9">
        <v>84</v>
      </c>
      <c r="I31" s="9">
        <v>7674</v>
      </c>
      <c r="J31" s="5"/>
      <c r="K31" s="5"/>
      <c r="L31" s="5"/>
    </row>
    <row r="32" spans="1:12" ht="12" customHeight="1" x14ac:dyDescent="0.2">
      <c r="A32" s="8"/>
      <c r="B32" s="17"/>
      <c r="C32" s="17"/>
      <c r="D32" s="17"/>
      <c r="E32" s="17"/>
      <c r="F32" s="17"/>
      <c r="G32" s="17"/>
      <c r="H32" s="17"/>
      <c r="I32" s="17"/>
      <c r="J32" s="5"/>
      <c r="K32" s="5"/>
      <c r="L32" s="5"/>
    </row>
    <row r="33" spans="1:12" ht="12" customHeight="1" x14ac:dyDescent="0.2">
      <c r="A33" s="29" t="s">
        <v>9</v>
      </c>
      <c r="B33" s="30">
        <v>104</v>
      </c>
      <c r="C33" s="30">
        <v>32833</v>
      </c>
      <c r="D33" s="30">
        <v>129</v>
      </c>
      <c r="E33" s="30">
        <v>11418</v>
      </c>
      <c r="F33" s="30">
        <v>2162</v>
      </c>
      <c r="G33" s="30">
        <v>193300</v>
      </c>
      <c r="H33" s="30">
        <v>2395</v>
      </c>
      <c r="I33" s="30">
        <v>237551</v>
      </c>
      <c r="J33" s="5"/>
      <c r="K33" s="5"/>
      <c r="L33" s="5"/>
    </row>
    <row r="34" spans="1:12" ht="12" customHeight="1" x14ac:dyDescent="0.2">
      <c r="A34" s="16"/>
      <c r="B34" s="5"/>
      <c r="C34" s="5"/>
      <c r="D34" s="5"/>
      <c r="E34" s="5"/>
      <c r="F34" s="5"/>
      <c r="G34" s="5"/>
      <c r="H34" s="5"/>
      <c r="I34" s="5"/>
      <c r="J34" s="5"/>
      <c r="K34" s="5"/>
      <c r="L34" s="5"/>
    </row>
    <row r="35" spans="1:12" x14ac:dyDescent="0.2">
      <c r="A35" s="13" t="s">
        <v>39</v>
      </c>
      <c r="B35" s="14"/>
      <c r="C35" s="14"/>
      <c r="D35" s="5"/>
      <c r="E35" s="5"/>
      <c r="F35" s="5"/>
      <c r="G35" s="5"/>
      <c r="H35" s="5"/>
      <c r="I35" s="5"/>
      <c r="J35" s="5"/>
      <c r="K35" s="5"/>
      <c r="L35" s="5"/>
    </row>
    <row r="36" spans="1:12" x14ac:dyDescent="0.2">
      <c r="A36" s="5"/>
      <c r="B36" s="15"/>
      <c r="C36" s="15"/>
      <c r="D36" s="15"/>
      <c r="E36" s="15"/>
      <c r="F36" s="5"/>
      <c r="G36" s="5"/>
      <c r="H36" s="5"/>
      <c r="I36" s="5"/>
      <c r="J36" s="5"/>
      <c r="K36" s="5"/>
      <c r="L36"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row r="39" spans="1:12" x14ac:dyDescent="0.2">
      <c r="A39" s="5"/>
      <c r="B39" s="5"/>
      <c r="C39" s="5"/>
      <c r="D39" s="5"/>
      <c r="E39" s="5"/>
      <c r="F39" s="5"/>
      <c r="G39" s="5"/>
      <c r="H39" s="5"/>
      <c r="I39" s="5"/>
      <c r="J39" s="5"/>
      <c r="K39" s="5"/>
      <c r="L39" s="5"/>
    </row>
    <row r="40" spans="1:12" x14ac:dyDescent="0.2">
      <c r="A40" s="5"/>
      <c r="B40" s="5"/>
      <c r="C40" s="5"/>
      <c r="D40" s="5"/>
      <c r="E40" s="5"/>
      <c r="F40" s="5"/>
      <c r="G40" s="5"/>
      <c r="H40" s="5"/>
      <c r="I40" s="5"/>
      <c r="J40" s="5"/>
      <c r="K40" s="5"/>
      <c r="L40" s="5"/>
    </row>
    <row r="41" spans="1:12" x14ac:dyDescent="0.2">
      <c r="A41" s="5"/>
      <c r="B41" s="5"/>
      <c r="C41" s="5"/>
      <c r="D41" s="5"/>
      <c r="E41" s="5"/>
      <c r="F41" s="5"/>
      <c r="G41" s="5"/>
      <c r="H41" s="5"/>
      <c r="I41" s="5"/>
      <c r="J41" s="5"/>
      <c r="K41" s="5"/>
      <c r="L41" s="5"/>
    </row>
  </sheetData>
  <mergeCells count="6">
    <mergeCell ref="F4:G4"/>
    <mergeCell ref="F2:G2"/>
    <mergeCell ref="H2:I2"/>
    <mergeCell ref="B4:C4"/>
    <mergeCell ref="D4:E4"/>
    <mergeCell ref="B2:E2"/>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9C19-158D-4D49-A75D-291A9D953E6E}">
  <dimension ref="A1:O34"/>
  <sheetViews>
    <sheetView zoomScale="115" zoomScaleNormal="115" workbookViewId="0">
      <selection sqref="A1:O1"/>
    </sheetView>
  </sheetViews>
  <sheetFormatPr baseColWidth="10" defaultRowHeight="12.75" x14ac:dyDescent="0.2"/>
  <cols>
    <col min="1" max="1" width="10" style="62" customWidth="1"/>
    <col min="2" max="2" width="7.42578125" style="62" customWidth="1"/>
    <col min="3" max="3" width="10.28515625" style="62" customWidth="1"/>
    <col min="4" max="4" width="7.42578125" style="62" customWidth="1"/>
    <col min="5" max="5" width="10.28515625" style="62" customWidth="1"/>
    <col min="6" max="6" width="7.42578125" style="62" customWidth="1"/>
    <col min="7" max="7" width="10.28515625" style="62" customWidth="1"/>
    <col min="8" max="8" width="7.42578125" style="62" customWidth="1"/>
    <col min="9" max="9" width="10.28515625" style="62" customWidth="1"/>
    <col min="10" max="10" width="7.42578125" style="62" customWidth="1"/>
    <col min="11" max="11" width="10.28515625" style="62" customWidth="1"/>
    <col min="12" max="12" width="7.42578125" style="62" customWidth="1"/>
    <col min="13" max="13" width="10.28515625" style="62" customWidth="1"/>
    <col min="14" max="14" width="7.42578125" style="62" customWidth="1"/>
    <col min="15" max="15" width="10.28515625" style="62" customWidth="1"/>
    <col min="16" max="16" width="4.7109375" style="62" customWidth="1"/>
    <col min="17" max="16384" width="11.42578125" style="62"/>
  </cols>
  <sheetData>
    <row r="1" spans="1:15" s="52" customFormat="1" ht="19.5" customHeight="1" x14ac:dyDescent="0.2">
      <c r="A1" s="75" t="s">
        <v>66</v>
      </c>
      <c r="B1" s="76"/>
      <c r="C1" s="76"/>
      <c r="D1" s="76"/>
      <c r="E1" s="76"/>
      <c r="F1" s="76"/>
      <c r="G1" s="76"/>
      <c r="H1" s="76"/>
      <c r="I1" s="76"/>
      <c r="J1" s="76"/>
      <c r="K1" s="76"/>
      <c r="L1" s="76"/>
      <c r="M1" s="76"/>
      <c r="N1" s="76"/>
      <c r="O1" s="76"/>
    </row>
    <row r="2" spans="1:15" s="53" customFormat="1" ht="11.25" x14ac:dyDescent="0.2">
      <c r="A2" s="80" t="s">
        <v>6</v>
      </c>
      <c r="B2" s="81" t="s">
        <v>7</v>
      </c>
      <c r="C2" s="82"/>
      <c r="D2" s="82"/>
      <c r="E2" s="83"/>
      <c r="F2" s="81" t="s">
        <v>59</v>
      </c>
      <c r="G2" s="82"/>
      <c r="H2" s="82"/>
      <c r="I2" s="83"/>
      <c r="J2" s="81" t="s">
        <v>67</v>
      </c>
      <c r="K2" s="82"/>
      <c r="L2" s="82"/>
      <c r="M2" s="83"/>
      <c r="N2" s="84" t="s">
        <v>68</v>
      </c>
      <c r="O2" s="84"/>
    </row>
    <row r="3" spans="1:15" s="53" customFormat="1" ht="11.25" x14ac:dyDescent="0.2">
      <c r="A3" s="80"/>
      <c r="B3" s="80" t="s">
        <v>0</v>
      </c>
      <c r="C3" s="80"/>
      <c r="D3" s="80"/>
      <c r="E3" s="80"/>
      <c r="F3" s="80"/>
      <c r="G3" s="80"/>
      <c r="H3" s="80"/>
      <c r="I3" s="80"/>
      <c r="J3" s="80"/>
      <c r="K3" s="80"/>
      <c r="L3" s="80" t="s">
        <v>1</v>
      </c>
      <c r="M3" s="80"/>
      <c r="N3" s="84"/>
      <c r="O3" s="84"/>
    </row>
    <row r="4" spans="1:15" s="53" customFormat="1" ht="11.25" x14ac:dyDescent="0.2">
      <c r="A4" s="80"/>
      <c r="B4" s="80" t="s">
        <v>10</v>
      </c>
      <c r="C4" s="80"/>
      <c r="D4" s="80" t="s">
        <v>69</v>
      </c>
      <c r="E4" s="80"/>
      <c r="F4" s="80" t="s">
        <v>10</v>
      </c>
      <c r="G4" s="80"/>
      <c r="H4" s="80" t="s">
        <v>69</v>
      </c>
      <c r="I4" s="80"/>
      <c r="J4" s="80" t="s">
        <v>69</v>
      </c>
      <c r="K4" s="80"/>
      <c r="L4" s="80" t="s">
        <v>69</v>
      </c>
      <c r="M4" s="80"/>
      <c r="N4" s="84"/>
      <c r="O4" s="84"/>
    </row>
    <row r="5" spans="1:15" s="53" customFormat="1" ht="11.25" x14ac:dyDescent="0.2">
      <c r="A5" s="80"/>
      <c r="B5" s="54" t="s">
        <v>12</v>
      </c>
      <c r="C5" s="54" t="s">
        <v>64</v>
      </c>
      <c r="D5" s="54" t="s">
        <v>12</v>
      </c>
      <c r="E5" s="54" t="s">
        <v>64</v>
      </c>
      <c r="F5" s="54" t="s">
        <v>12</v>
      </c>
      <c r="G5" s="54" t="s">
        <v>64</v>
      </c>
      <c r="H5" s="54" t="s">
        <v>12</v>
      </c>
      <c r="I5" s="54" t="s">
        <v>64</v>
      </c>
      <c r="J5" s="54" t="s">
        <v>12</v>
      </c>
      <c r="K5" s="54" t="s">
        <v>64</v>
      </c>
      <c r="L5" s="54" t="s">
        <v>12</v>
      </c>
      <c r="M5" s="54" t="s">
        <v>64</v>
      </c>
      <c r="N5" s="54" t="s">
        <v>12</v>
      </c>
      <c r="O5" s="54" t="s">
        <v>64</v>
      </c>
    </row>
    <row r="6" spans="1:15" s="53" customFormat="1" ht="11.25" x14ac:dyDescent="0.2">
      <c r="A6" s="55" t="s">
        <v>14</v>
      </c>
      <c r="B6" s="56"/>
      <c r="C6" s="56"/>
      <c r="D6" s="56">
        <v>2</v>
      </c>
      <c r="E6" s="56">
        <v>1722000</v>
      </c>
      <c r="F6" s="56"/>
      <c r="G6" s="56"/>
      <c r="H6" s="56"/>
      <c r="I6" s="56"/>
      <c r="J6" s="56">
        <v>1</v>
      </c>
      <c r="K6" s="56">
        <v>32000</v>
      </c>
      <c r="L6" s="56">
        <v>126</v>
      </c>
      <c r="M6" s="56">
        <v>26437000</v>
      </c>
      <c r="N6" s="56">
        <v>129</v>
      </c>
      <c r="O6" s="56">
        <v>28191000</v>
      </c>
    </row>
    <row r="7" spans="1:15" s="53" customFormat="1" ht="11.25" x14ac:dyDescent="0.2">
      <c r="A7" s="57" t="s">
        <v>15</v>
      </c>
      <c r="B7" s="58"/>
      <c r="C7" s="58"/>
      <c r="D7" s="58"/>
      <c r="E7" s="58"/>
      <c r="F7" s="58"/>
      <c r="G7" s="58"/>
      <c r="H7" s="58"/>
      <c r="I7" s="58"/>
      <c r="J7" s="58">
        <v>16</v>
      </c>
      <c r="K7" s="58">
        <v>4049300</v>
      </c>
      <c r="L7" s="58">
        <v>281</v>
      </c>
      <c r="M7" s="58">
        <v>40409400</v>
      </c>
      <c r="N7" s="58">
        <v>297</v>
      </c>
      <c r="O7" s="58">
        <v>44458700</v>
      </c>
    </row>
    <row r="8" spans="1:15" s="53" customFormat="1" ht="11.25" x14ac:dyDescent="0.2">
      <c r="A8" s="55" t="s">
        <v>16</v>
      </c>
      <c r="B8" s="56">
        <v>9</v>
      </c>
      <c r="C8" s="56">
        <v>6160000</v>
      </c>
      <c r="D8" s="56"/>
      <c r="E8" s="56"/>
      <c r="F8" s="56"/>
      <c r="G8" s="56"/>
      <c r="H8" s="56"/>
      <c r="I8" s="56"/>
      <c r="J8" s="56">
        <v>1</v>
      </c>
      <c r="K8" s="56">
        <v>105000</v>
      </c>
      <c r="L8" s="56">
        <v>170</v>
      </c>
      <c r="M8" s="56">
        <v>27946050</v>
      </c>
      <c r="N8" s="56">
        <v>180</v>
      </c>
      <c r="O8" s="56">
        <v>34211050</v>
      </c>
    </row>
    <row r="9" spans="1:15" s="53" customFormat="1" ht="11.25" x14ac:dyDescent="0.2">
      <c r="A9" s="57" t="s">
        <v>17</v>
      </c>
      <c r="B9" s="58"/>
      <c r="C9" s="58"/>
      <c r="D9" s="58">
        <v>1</v>
      </c>
      <c r="E9" s="58">
        <v>60000</v>
      </c>
      <c r="F9" s="58"/>
      <c r="G9" s="58"/>
      <c r="H9" s="58"/>
      <c r="I9" s="58"/>
      <c r="J9" s="58">
        <v>1</v>
      </c>
      <c r="K9" s="58">
        <v>212000</v>
      </c>
      <c r="L9" s="58">
        <v>8</v>
      </c>
      <c r="M9" s="58">
        <v>1473000</v>
      </c>
      <c r="N9" s="58">
        <v>10</v>
      </c>
      <c r="O9" s="58">
        <v>1745000</v>
      </c>
    </row>
    <row r="10" spans="1:15" s="53" customFormat="1" ht="11.25" x14ac:dyDescent="0.2">
      <c r="A10" s="55" t="s">
        <v>18</v>
      </c>
      <c r="B10" s="56">
        <v>4</v>
      </c>
      <c r="C10" s="56">
        <v>776000</v>
      </c>
      <c r="D10" s="56"/>
      <c r="E10" s="56"/>
      <c r="F10" s="56"/>
      <c r="G10" s="56"/>
      <c r="H10" s="56"/>
      <c r="I10" s="56"/>
      <c r="J10" s="56">
        <v>3</v>
      </c>
      <c r="K10" s="56">
        <v>497000</v>
      </c>
      <c r="L10" s="56">
        <v>51</v>
      </c>
      <c r="M10" s="56">
        <v>7099000</v>
      </c>
      <c r="N10" s="56">
        <v>58</v>
      </c>
      <c r="O10" s="56">
        <v>8372000</v>
      </c>
    </row>
    <row r="11" spans="1:15" s="53" customFormat="1" ht="11.25" x14ac:dyDescent="0.2">
      <c r="A11" s="57" t="s">
        <v>19</v>
      </c>
      <c r="B11" s="58"/>
      <c r="C11" s="58"/>
      <c r="D11" s="58">
        <v>2</v>
      </c>
      <c r="E11" s="58">
        <v>214000</v>
      </c>
      <c r="F11" s="58"/>
      <c r="G11" s="58"/>
      <c r="H11" s="58"/>
      <c r="I11" s="58"/>
      <c r="J11" s="58">
        <v>1</v>
      </c>
      <c r="K11" s="58">
        <v>197200</v>
      </c>
      <c r="L11" s="58">
        <v>20</v>
      </c>
      <c r="M11" s="58">
        <v>3389870</v>
      </c>
      <c r="N11" s="58">
        <v>23</v>
      </c>
      <c r="O11" s="58">
        <v>3801070</v>
      </c>
    </row>
    <row r="12" spans="1:15" s="53" customFormat="1" ht="11.25" x14ac:dyDescent="0.2">
      <c r="A12" s="55" t="s">
        <v>20</v>
      </c>
      <c r="B12" s="56"/>
      <c r="C12" s="56"/>
      <c r="D12" s="56"/>
      <c r="E12" s="56"/>
      <c r="F12" s="56"/>
      <c r="G12" s="56"/>
      <c r="H12" s="56"/>
      <c r="I12" s="56"/>
      <c r="J12" s="56"/>
      <c r="K12" s="56"/>
      <c r="L12" s="56">
        <v>18</v>
      </c>
      <c r="M12" s="56">
        <v>3414400</v>
      </c>
      <c r="N12" s="56">
        <v>18</v>
      </c>
      <c r="O12" s="56">
        <v>3414400</v>
      </c>
    </row>
    <row r="13" spans="1:15" s="53" customFormat="1" ht="11.25" x14ac:dyDescent="0.2">
      <c r="A13" s="57" t="s">
        <v>21</v>
      </c>
      <c r="B13" s="58">
        <v>1</v>
      </c>
      <c r="C13" s="58">
        <v>179000</v>
      </c>
      <c r="D13" s="58"/>
      <c r="E13" s="58"/>
      <c r="F13" s="58"/>
      <c r="G13" s="58"/>
      <c r="H13" s="58"/>
      <c r="I13" s="58"/>
      <c r="J13" s="58"/>
      <c r="K13" s="58"/>
      <c r="L13" s="58">
        <v>10</v>
      </c>
      <c r="M13" s="58">
        <v>1254900</v>
      </c>
      <c r="N13" s="58">
        <v>11</v>
      </c>
      <c r="O13" s="58">
        <v>1433900</v>
      </c>
    </row>
    <row r="14" spans="1:15" s="53" customFormat="1" ht="11.25" x14ac:dyDescent="0.2">
      <c r="A14" s="55" t="s">
        <v>22</v>
      </c>
      <c r="B14" s="56"/>
      <c r="C14" s="56"/>
      <c r="D14" s="56"/>
      <c r="E14" s="56"/>
      <c r="F14" s="56"/>
      <c r="G14" s="56"/>
      <c r="H14" s="56"/>
      <c r="I14" s="56"/>
      <c r="J14" s="56"/>
      <c r="K14" s="56"/>
      <c r="L14" s="56">
        <v>7</v>
      </c>
      <c r="M14" s="56">
        <v>823000</v>
      </c>
      <c r="N14" s="56">
        <v>7</v>
      </c>
      <c r="O14" s="56">
        <v>823000</v>
      </c>
    </row>
    <row r="15" spans="1:15" s="53" customFormat="1" ht="11.25" x14ac:dyDescent="0.2">
      <c r="A15" s="57" t="s">
        <v>23</v>
      </c>
      <c r="B15" s="58"/>
      <c r="C15" s="58"/>
      <c r="D15" s="58">
        <v>5</v>
      </c>
      <c r="E15" s="58">
        <v>588000</v>
      </c>
      <c r="F15" s="58"/>
      <c r="G15" s="58"/>
      <c r="H15" s="58"/>
      <c r="I15" s="58"/>
      <c r="J15" s="58">
        <v>13</v>
      </c>
      <c r="K15" s="58">
        <v>5605000</v>
      </c>
      <c r="L15" s="58">
        <v>122</v>
      </c>
      <c r="M15" s="58">
        <v>27580700</v>
      </c>
      <c r="N15" s="58">
        <v>140</v>
      </c>
      <c r="O15" s="58">
        <v>33773700</v>
      </c>
    </row>
    <row r="16" spans="1:15" s="53" customFormat="1" ht="11.25" x14ac:dyDescent="0.2">
      <c r="A16" s="55" t="s">
        <v>24</v>
      </c>
      <c r="B16" s="56">
        <v>1</v>
      </c>
      <c r="C16" s="56">
        <v>981800</v>
      </c>
      <c r="D16" s="56"/>
      <c r="E16" s="56"/>
      <c r="F16" s="56"/>
      <c r="G16" s="56"/>
      <c r="H16" s="56"/>
      <c r="I16" s="56"/>
      <c r="J16" s="56">
        <v>1</v>
      </c>
      <c r="K16" s="56">
        <v>115000</v>
      </c>
      <c r="L16" s="56">
        <v>52</v>
      </c>
      <c r="M16" s="56">
        <v>7594822</v>
      </c>
      <c r="N16" s="56">
        <v>54</v>
      </c>
      <c r="O16" s="56">
        <v>8691622</v>
      </c>
    </row>
    <row r="17" spans="1:15" s="53" customFormat="1" ht="11.25" x14ac:dyDescent="0.2">
      <c r="A17" s="57" t="s">
        <v>63</v>
      </c>
      <c r="B17" s="58"/>
      <c r="C17" s="58"/>
      <c r="D17" s="58"/>
      <c r="E17" s="58"/>
      <c r="F17" s="58"/>
      <c r="G17" s="58"/>
      <c r="H17" s="58"/>
      <c r="I17" s="58"/>
      <c r="J17" s="58"/>
      <c r="K17" s="58"/>
      <c r="L17" s="58"/>
      <c r="M17" s="58"/>
      <c r="N17" s="58"/>
      <c r="O17" s="58"/>
    </row>
    <row r="18" spans="1:15" s="53" customFormat="1" ht="11.25" x14ac:dyDescent="0.2">
      <c r="A18" s="55" t="s">
        <v>25</v>
      </c>
      <c r="B18" s="56"/>
      <c r="C18" s="56"/>
      <c r="D18" s="56">
        <v>1</v>
      </c>
      <c r="E18" s="56">
        <v>41000</v>
      </c>
      <c r="F18" s="56">
        <v>1</v>
      </c>
      <c r="G18" s="56">
        <v>100000</v>
      </c>
      <c r="H18" s="56"/>
      <c r="I18" s="56"/>
      <c r="J18" s="56">
        <v>2</v>
      </c>
      <c r="K18" s="56">
        <v>183000</v>
      </c>
      <c r="L18" s="56">
        <v>32</v>
      </c>
      <c r="M18" s="56">
        <v>3411800</v>
      </c>
      <c r="N18" s="56">
        <v>36</v>
      </c>
      <c r="O18" s="56">
        <v>3735800</v>
      </c>
    </row>
    <row r="19" spans="1:15" s="53" customFormat="1" ht="11.25" x14ac:dyDescent="0.2">
      <c r="A19" s="57" t="s">
        <v>26</v>
      </c>
      <c r="B19" s="58"/>
      <c r="C19" s="58"/>
      <c r="D19" s="58"/>
      <c r="E19" s="58"/>
      <c r="F19" s="58"/>
      <c r="G19" s="58"/>
      <c r="H19" s="58"/>
      <c r="I19" s="58"/>
      <c r="J19" s="58"/>
      <c r="K19" s="58"/>
      <c r="L19" s="58">
        <v>15</v>
      </c>
      <c r="M19" s="58">
        <v>1597760</v>
      </c>
      <c r="N19" s="58">
        <v>15</v>
      </c>
      <c r="O19" s="58">
        <v>1597760</v>
      </c>
    </row>
    <row r="20" spans="1:15" s="53" customFormat="1" ht="11.25" x14ac:dyDescent="0.2">
      <c r="A20" s="55" t="s">
        <v>27</v>
      </c>
      <c r="B20" s="56"/>
      <c r="C20" s="56"/>
      <c r="D20" s="56"/>
      <c r="E20" s="56"/>
      <c r="F20" s="56"/>
      <c r="G20" s="56"/>
      <c r="H20" s="56"/>
      <c r="I20" s="56"/>
      <c r="J20" s="56">
        <v>1</v>
      </c>
      <c r="K20" s="56">
        <v>82940</v>
      </c>
      <c r="L20" s="56">
        <v>32</v>
      </c>
      <c r="M20" s="56">
        <v>5463060</v>
      </c>
      <c r="N20" s="56">
        <v>33</v>
      </c>
      <c r="O20" s="56">
        <v>5546000</v>
      </c>
    </row>
    <row r="21" spans="1:15" s="53" customFormat="1" ht="11.25" x14ac:dyDescent="0.2">
      <c r="A21" s="57" t="s">
        <v>28</v>
      </c>
      <c r="B21" s="58"/>
      <c r="C21" s="58"/>
      <c r="D21" s="58"/>
      <c r="E21" s="58"/>
      <c r="F21" s="58"/>
      <c r="G21" s="58"/>
      <c r="H21" s="58"/>
      <c r="I21" s="58"/>
      <c r="J21" s="58"/>
      <c r="K21" s="58"/>
      <c r="L21" s="58">
        <v>25</v>
      </c>
      <c r="M21" s="58">
        <v>3779730</v>
      </c>
      <c r="N21" s="58">
        <v>25</v>
      </c>
      <c r="O21" s="58">
        <v>3779730</v>
      </c>
    </row>
    <row r="22" spans="1:15" s="53" customFormat="1" ht="11.25" x14ac:dyDescent="0.2">
      <c r="A22" s="55" t="s">
        <v>29</v>
      </c>
      <c r="B22" s="56"/>
      <c r="C22" s="56"/>
      <c r="D22" s="56"/>
      <c r="E22" s="56"/>
      <c r="F22" s="56"/>
      <c r="G22" s="56"/>
      <c r="H22" s="56"/>
      <c r="I22" s="56"/>
      <c r="J22" s="56">
        <v>4</v>
      </c>
      <c r="K22" s="56">
        <v>280000</v>
      </c>
      <c r="L22" s="56">
        <v>110</v>
      </c>
      <c r="M22" s="56">
        <v>20937000</v>
      </c>
      <c r="N22" s="56">
        <v>114</v>
      </c>
      <c r="O22" s="56">
        <v>21217000</v>
      </c>
    </row>
    <row r="23" spans="1:15" s="53" customFormat="1" ht="11.25" x14ac:dyDescent="0.2">
      <c r="A23" s="57" t="s">
        <v>30</v>
      </c>
      <c r="B23" s="58">
        <v>8</v>
      </c>
      <c r="C23" s="58">
        <v>6320000</v>
      </c>
      <c r="D23" s="58">
        <v>2</v>
      </c>
      <c r="E23" s="58">
        <v>582000</v>
      </c>
      <c r="F23" s="58">
        <v>1</v>
      </c>
      <c r="G23" s="58">
        <v>130000</v>
      </c>
      <c r="H23" s="58"/>
      <c r="I23" s="58"/>
      <c r="J23" s="58">
        <v>2</v>
      </c>
      <c r="K23" s="58">
        <v>249000</v>
      </c>
      <c r="L23" s="58">
        <v>91</v>
      </c>
      <c r="M23" s="58">
        <v>16501500</v>
      </c>
      <c r="N23" s="58">
        <v>104</v>
      </c>
      <c r="O23" s="58">
        <v>23782500</v>
      </c>
    </row>
    <row r="24" spans="1:15" s="53" customFormat="1" ht="11.25" x14ac:dyDescent="0.2">
      <c r="A24" s="55" t="s">
        <v>61</v>
      </c>
      <c r="B24" s="56"/>
      <c r="C24" s="56"/>
      <c r="D24" s="56"/>
      <c r="E24" s="56"/>
      <c r="F24" s="56"/>
      <c r="G24" s="56"/>
      <c r="H24" s="56"/>
      <c r="I24" s="56"/>
      <c r="J24" s="56"/>
      <c r="K24" s="56"/>
      <c r="L24" s="56">
        <v>87</v>
      </c>
      <c r="M24" s="56">
        <v>14913300</v>
      </c>
      <c r="N24" s="56">
        <v>87</v>
      </c>
      <c r="O24" s="56">
        <v>14913300</v>
      </c>
    </row>
    <row r="25" spans="1:15" s="53" customFormat="1" ht="11.25" x14ac:dyDescent="0.2">
      <c r="A25" s="57" t="s">
        <v>32</v>
      </c>
      <c r="B25" s="58"/>
      <c r="C25" s="58"/>
      <c r="D25" s="58"/>
      <c r="E25" s="58"/>
      <c r="F25" s="58"/>
      <c r="G25" s="58"/>
      <c r="H25" s="58"/>
      <c r="I25" s="58"/>
      <c r="J25" s="58">
        <v>1</v>
      </c>
      <c r="K25" s="58">
        <v>85000</v>
      </c>
      <c r="L25" s="58">
        <v>85</v>
      </c>
      <c r="M25" s="58">
        <v>16663600</v>
      </c>
      <c r="N25" s="58">
        <v>86</v>
      </c>
      <c r="O25" s="58">
        <v>16748600</v>
      </c>
    </row>
    <row r="26" spans="1:15" s="53" customFormat="1" ht="11.25" x14ac:dyDescent="0.2">
      <c r="A26" s="55" t="s">
        <v>33</v>
      </c>
      <c r="B26" s="56"/>
      <c r="C26" s="56"/>
      <c r="D26" s="56"/>
      <c r="E26" s="56"/>
      <c r="F26" s="56"/>
      <c r="G26" s="56"/>
      <c r="H26" s="56"/>
      <c r="I26" s="56"/>
      <c r="J26" s="56">
        <v>4</v>
      </c>
      <c r="K26" s="56">
        <v>230100</v>
      </c>
      <c r="L26" s="56">
        <v>6</v>
      </c>
      <c r="M26" s="56">
        <v>2072800</v>
      </c>
      <c r="N26" s="56">
        <v>10</v>
      </c>
      <c r="O26" s="56">
        <v>2302900</v>
      </c>
    </row>
    <row r="27" spans="1:15" s="53" customFormat="1" ht="11.25" x14ac:dyDescent="0.2">
      <c r="A27" s="57" t="s">
        <v>34</v>
      </c>
      <c r="B27" s="58"/>
      <c r="C27" s="58"/>
      <c r="D27" s="58">
        <v>1</v>
      </c>
      <c r="E27" s="58">
        <v>1600000</v>
      </c>
      <c r="F27" s="58"/>
      <c r="G27" s="58"/>
      <c r="H27" s="58"/>
      <c r="I27" s="58"/>
      <c r="J27" s="58">
        <v>24</v>
      </c>
      <c r="K27" s="58">
        <v>2202000</v>
      </c>
      <c r="L27" s="58">
        <v>119</v>
      </c>
      <c r="M27" s="58">
        <v>24219500</v>
      </c>
      <c r="N27" s="58">
        <v>144</v>
      </c>
      <c r="O27" s="58">
        <v>28021500</v>
      </c>
    </row>
    <row r="28" spans="1:15" s="53" customFormat="1" ht="11.25" x14ac:dyDescent="0.2">
      <c r="A28" s="55" t="s">
        <v>35</v>
      </c>
      <c r="B28" s="56"/>
      <c r="C28" s="56"/>
      <c r="D28" s="56">
        <v>1</v>
      </c>
      <c r="E28" s="56">
        <v>390500</v>
      </c>
      <c r="F28" s="56">
        <v>2</v>
      </c>
      <c r="G28" s="56">
        <v>700000</v>
      </c>
      <c r="H28" s="56"/>
      <c r="I28" s="56"/>
      <c r="J28" s="56">
        <v>8</v>
      </c>
      <c r="K28" s="56">
        <v>616900</v>
      </c>
      <c r="L28" s="56">
        <v>44</v>
      </c>
      <c r="M28" s="56">
        <v>6891400</v>
      </c>
      <c r="N28" s="56">
        <v>55</v>
      </c>
      <c r="O28" s="56">
        <v>8598800</v>
      </c>
    </row>
    <row r="29" spans="1:15" s="53" customFormat="1" ht="11.25" x14ac:dyDescent="0.2">
      <c r="A29" s="57" t="s">
        <v>36</v>
      </c>
      <c r="B29" s="58"/>
      <c r="C29" s="58"/>
      <c r="D29" s="58"/>
      <c r="E29" s="58"/>
      <c r="F29" s="58"/>
      <c r="G29" s="58"/>
      <c r="H29" s="58"/>
      <c r="I29" s="58"/>
      <c r="J29" s="58">
        <v>4</v>
      </c>
      <c r="K29" s="58">
        <v>230600</v>
      </c>
      <c r="L29" s="58">
        <v>36</v>
      </c>
      <c r="M29" s="58">
        <v>8801870</v>
      </c>
      <c r="N29" s="58">
        <v>40</v>
      </c>
      <c r="O29" s="58">
        <v>9032470</v>
      </c>
    </row>
    <row r="30" spans="1:15" s="53" customFormat="1" ht="11.25" x14ac:dyDescent="0.2">
      <c r="A30" s="55" t="s">
        <v>37</v>
      </c>
      <c r="B30" s="56"/>
      <c r="C30" s="56"/>
      <c r="D30" s="56"/>
      <c r="E30" s="56"/>
      <c r="F30" s="56"/>
      <c r="G30" s="56"/>
      <c r="H30" s="56"/>
      <c r="I30" s="56"/>
      <c r="J30" s="56">
        <v>1</v>
      </c>
      <c r="K30" s="56">
        <v>530200</v>
      </c>
      <c r="L30" s="56">
        <v>3</v>
      </c>
      <c r="M30" s="56">
        <v>346760</v>
      </c>
      <c r="N30" s="56">
        <v>4</v>
      </c>
      <c r="O30" s="56">
        <v>876960</v>
      </c>
    </row>
    <row r="31" spans="1:15" s="53" customFormat="1" ht="12" thickBot="1" x14ac:dyDescent="0.25">
      <c r="A31" s="57" t="s">
        <v>38</v>
      </c>
      <c r="B31" s="58"/>
      <c r="C31" s="58"/>
      <c r="D31" s="58"/>
      <c r="E31" s="58"/>
      <c r="F31" s="58"/>
      <c r="G31" s="58"/>
      <c r="H31" s="58"/>
      <c r="I31" s="58"/>
      <c r="J31" s="58">
        <v>4</v>
      </c>
      <c r="K31" s="58">
        <v>1381800</v>
      </c>
      <c r="L31" s="58">
        <v>44</v>
      </c>
      <c r="M31" s="58">
        <v>8110400</v>
      </c>
      <c r="N31" s="58">
        <v>48</v>
      </c>
      <c r="O31" s="58">
        <v>9492200</v>
      </c>
    </row>
    <row r="32" spans="1:15" s="53" customFormat="1" ht="11.25" x14ac:dyDescent="0.2">
      <c r="A32" s="59" t="s">
        <v>68</v>
      </c>
      <c r="B32" s="60">
        <v>23</v>
      </c>
      <c r="C32" s="60">
        <v>14416800</v>
      </c>
      <c r="D32" s="60">
        <v>15</v>
      </c>
      <c r="E32" s="60">
        <v>5197500</v>
      </c>
      <c r="F32" s="60">
        <v>4</v>
      </c>
      <c r="G32" s="60">
        <v>930000</v>
      </c>
      <c r="H32" s="61"/>
      <c r="I32" s="61"/>
      <c r="J32" s="61">
        <v>92</v>
      </c>
      <c r="K32" s="61">
        <v>16884040</v>
      </c>
      <c r="L32" s="61">
        <v>1594</v>
      </c>
      <c r="M32" s="61">
        <v>281132622</v>
      </c>
      <c r="N32" s="61">
        <v>1728</v>
      </c>
      <c r="O32" s="61">
        <v>318560962</v>
      </c>
    </row>
    <row r="33" spans="1:15" s="53" customFormat="1" ht="11.25" customHeight="1" x14ac:dyDescent="0.2">
      <c r="A33" s="62"/>
      <c r="B33" s="62"/>
      <c r="C33" s="62"/>
      <c r="D33" s="62"/>
      <c r="E33" s="62"/>
      <c r="F33" s="62"/>
      <c r="G33" s="62"/>
      <c r="H33" s="62"/>
      <c r="I33" s="62"/>
      <c r="J33" s="62"/>
      <c r="K33" s="62"/>
      <c r="L33" s="62"/>
      <c r="M33" s="62"/>
      <c r="N33" s="62"/>
      <c r="O33" s="62"/>
    </row>
    <row r="34" spans="1:15" x14ac:dyDescent="0.2">
      <c r="A34" s="63" t="s">
        <v>70</v>
      </c>
    </row>
  </sheetData>
  <mergeCells count="14">
    <mergeCell ref="F4:G4"/>
    <mergeCell ref="H4:I4"/>
    <mergeCell ref="J4:K4"/>
    <mergeCell ref="L4:M4"/>
    <mergeCell ref="A1:O1"/>
    <mergeCell ref="A2:A5"/>
    <mergeCell ref="B2:E2"/>
    <mergeCell ref="F2:I2"/>
    <mergeCell ref="J2:M2"/>
    <mergeCell ref="N2:O4"/>
    <mergeCell ref="B3:K3"/>
    <mergeCell ref="L3:M3"/>
    <mergeCell ref="B4:C4"/>
    <mergeCell ref="D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showGridLines="0" showZeros="0" zoomScale="115" zoomScaleNormal="115" workbookViewId="0"/>
  </sheetViews>
  <sheetFormatPr baseColWidth="10" defaultRowHeight="12.75" x14ac:dyDescent="0.2"/>
  <cols>
    <col min="1" max="1" width="12" customWidth="1"/>
    <col min="2" max="15" width="13.7109375" customWidth="1"/>
  </cols>
  <sheetData>
    <row r="1" spans="1:19" ht="20.100000000000001" customHeight="1" x14ac:dyDescent="0.2">
      <c r="A1" s="2" t="s">
        <v>65</v>
      </c>
      <c r="B1" s="3"/>
      <c r="C1" s="4"/>
      <c r="D1" s="4"/>
      <c r="E1" s="5"/>
      <c r="F1" s="5"/>
      <c r="G1" s="5"/>
      <c r="H1" s="5"/>
      <c r="I1" s="5"/>
      <c r="J1" s="5"/>
      <c r="K1" s="5"/>
      <c r="L1" s="5"/>
      <c r="M1" s="5"/>
      <c r="N1" s="5"/>
      <c r="O1" s="5"/>
      <c r="P1" s="5"/>
      <c r="Q1" s="5"/>
      <c r="R1" s="5"/>
      <c r="S1" s="5"/>
    </row>
    <row r="2" spans="1:19" ht="12" customHeight="1" x14ac:dyDescent="0.2">
      <c r="A2" s="18" t="s">
        <v>6</v>
      </c>
      <c r="B2" s="87" t="s">
        <v>7</v>
      </c>
      <c r="C2" s="88"/>
      <c r="D2" s="88"/>
      <c r="E2" s="89"/>
      <c r="F2" s="90" t="s">
        <v>59</v>
      </c>
      <c r="G2" s="88"/>
      <c r="H2" s="88"/>
      <c r="I2" s="89"/>
      <c r="J2" s="87" t="s">
        <v>8</v>
      </c>
      <c r="K2" s="88"/>
      <c r="L2" s="88"/>
      <c r="M2" s="89"/>
      <c r="N2" s="87" t="s">
        <v>9</v>
      </c>
      <c r="O2" s="89"/>
      <c r="P2" s="5"/>
      <c r="Q2" s="5"/>
      <c r="R2" s="5"/>
      <c r="S2" s="5"/>
    </row>
    <row r="3" spans="1:19" ht="12" customHeight="1" x14ac:dyDescent="0.2">
      <c r="A3" s="19"/>
      <c r="B3" s="91" t="s">
        <v>0</v>
      </c>
      <c r="C3" s="92"/>
      <c r="D3" s="92"/>
      <c r="E3" s="93"/>
      <c r="F3" s="94" t="s">
        <v>58</v>
      </c>
      <c r="G3" s="95"/>
      <c r="H3" s="95"/>
      <c r="I3" s="96"/>
      <c r="J3" s="97" t="s">
        <v>0</v>
      </c>
      <c r="K3" s="98"/>
      <c r="L3" s="97" t="s">
        <v>1</v>
      </c>
      <c r="M3" s="98"/>
      <c r="N3" s="22"/>
      <c r="O3" s="23"/>
      <c r="P3" s="5"/>
      <c r="Q3" s="5"/>
      <c r="R3" s="5"/>
      <c r="S3" s="5"/>
    </row>
    <row r="4" spans="1:19" ht="12" customHeight="1" x14ac:dyDescent="0.2">
      <c r="A4" s="24"/>
      <c r="B4" s="85" t="s">
        <v>10</v>
      </c>
      <c r="C4" s="86"/>
      <c r="D4" s="85" t="s">
        <v>11</v>
      </c>
      <c r="E4" s="86"/>
      <c r="F4" s="85" t="s">
        <v>10</v>
      </c>
      <c r="G4" s="86"/>
      <c r="H4" s="85" t="s">
        <v>11</v>
      </c>
      <c r="I4" s="86"/>
      <c r="J4" s="85" t="s">
        <v>11</v>
      </c>
      <c r="K4" s="86"/>
      <c r="L4" s="85" t="s">
        <v>11</v>
      </c>
      <c r="M4" s="86"/>
      <c r="N4" s="31"/>
      <c r="O4" s="32"/>
      <c r="P4" s="5"/>
      <c r="Q4" s="5"/>
      <c r="R4" s="5"/>
      <c r="S4" s="5"/>
    </row>
    <row r="5" spans="1:19" ht="12" customHeight="1" x14ac:dyDescent="0.2">
      <c r="A5" s="24"/>
      <c r="B5" s="28" t="s">
        <v>12</v>
      </c>
      <c r="C5" s="51" t="s">
        <v>64</v>
      </c>
      <c r="D5" s="28" t="s">
        <v>12</v>
      </c>
      <c r="E5" s="51" t="s">
        <v>64</v>
      </c>
      <c r="F5" s="28" t="s">
        <v>12</v>
      </c>
      <c r="G5" s="51" t="s">
        <v>64</v>
      </c>
      <c r="H5" s="28" t="s">
        <v>12</v>
      </c>
      <c r="I5" s="51" t="s">
        <v>64</v>
      </c>
      <c r="J5" s="28" t="s">
        <v>12</v>
      </c>
      <c r="K5" s="51" t="s">
        <v>64</v>
      </c>
      <c r="L5" s="28" t="s">
        <v>12</v>
      </c>
      <c r="M5" s="51" t="s">
        <v>64</v>
      </c>
      <c r="N5" s="28" t="s">
        <v>12</v>
      </c>
      <c r="O5" s="51" t="s">
        <v>64</v>
      </c>
      <c r="P5" s="5"/>
      <c r="Q5" s="5"/>
      <c r="R5" s="5"/>
      <c r="S5" s="5"/>
    </row>
    <row r="6" spans="1:19" ht="12" customHeight="1" x14ac:dyDescent="0.2">
      <c r="A6" s="48" t="s">
        <v>14</v>
      </c>
      <c r="B6" s="47"/>
      <c r="C6" s="47"/>
      <c r="D6" s="47"/>
      <c r="E6" s="47"/>
      <c r="F6" s="47"/>
      <c r="G6" s="47"/>
      <c r="H6" s="47"/>
      <c r="I6" s="47"/>
      <c r="J6" s="47">
        <v>3</v>
      </c>
      <c r="K6" s="47">
        <v>280000</v>
      </c>
      <c r="L6" s="47">
        <v>86</v>
      </c>
      <c r="M6" s="47">
        <v>18458600</v>
      </c>
      <c r="N6" s="47">
        <v>89</v>
      </c>
      <c r="O6" s="47">
        <v>18738600</v>
      </c>
      <c r="P6" s="5"/>
      <c r="Q6" s="5"/>
      <c r="R6" s="5"/>
      <c r="S6" s="5"/>
    </row>
    <row r="7" spans="1:19" ht="12" customHeight="1" x14ac:dyDescent="0.2">
      <c r="A7" s="49" t="s">
        <v>15</v>
      </c>
      <c r="B7" s="44"/>
      <c r="C7" s="44"/>
      <c r="D7" s="44">
        <v>1</v>
      </c>
      <c r="E7" s="44">
        <v>30000</v>
      </c>
      <c r="F7" s="44"/>
      <c r="G7" s="44"/>
      <c r="H7" s="44"/>
      <c r="I7" s="44"/>
      <c r="J7" s="44">
        <v>17</v>
      </c>
      <c r="K7" s="44">
        <v>4082363</v>
      </c>
      <c r="L7" s="44">
        <v>351</v>
      </c>
      <c r="M7" s="44">
        <v>55153060</v>
      </c>
      <c r="N7" s="44">
        <v>369</v>
      </c>
      <c r="O7" s="44">
        <v>59265423</v>
      </c>
      <c r="P7" s="5"/>
      <c r="Q7" s="5"/>
      <c r="R7" s="5"/>
      <c r="S7" s="5"/>
    </row>
    <row r="8" spans="1:19" ht="12" customHeight="1" x14ac:dyDescent="0.2">
      <c r="A8" s="48" t="s">
        <v>16</v>
      </c>
      <c r="B8" s="47">
        <v>8</v>
      </c>
      <c r="C8" s="47">
        <v>2660000</v>
      </c>
      <c r="D8" s="47">
        <v>11</v>
      </c>
      <c r="E8" s="47">
        <v>1132000</v>
      </c>
      <c r="F8" s="47"/>
      <c r="G8" s="47"/>
      <c r="H8" s="47"/>
      <c r="I8" s="47"/>
      <c r="J8" s="47">
        <v>2</v>
      </c>
      <c r="K8" s="47">
        <v>191000</v>
      </c>
      <c r="L8" s="47">
        <v>190</v>
      </c>
      <c r="M8" s="47">
        <v>29737900</v>
      </c>
      <c r="N8" s="47">
        <v>211</v>
      </c>
      <c r="O8" s="47">
        <v>33720900</v>
      </c>
      <c r="P8" s="5"/>
      <c r="Q8" s="5"/>
      <c r="R8" s="5"/>
      <c r="S8" s="5"/>
    </row>
    <row r="9" spans="1:19" ht="12" customHeight="1" x14ac:dyDescent="0.2">
      <c r="A9" s="50" t="s">
        <v>17</v>
      </c>
      <c r="B9" s="44"/>
      <c r="C9" s="44"/>
      <c r="D9" s="44">
        <v>1</v>
      </c>
      <c r="E9" s="44">
        <v>400000</v>
      </c>
      <c r="F9" s="44"/>
      <c r="G9" s="44"/>
      <c r="H9" s="44"/>
      <c r="I9" s="44"/>
      <c r="J9" s="44"/>
      <c r="K9" s="44"/>
      <c r="L9" s="44">
        <v>7</v>
      </c>
      <c r="M9" s="44">
        <v>930000</v>
      </c>
      <c r="N9" s="44">
        <v>8</v>
      </c>
      <c r="O9" s="44">
        <v>1330000</v>
      </c>
      <c r="P9" s="5"/>
      <c r="Q9" s="5"/>
      <c r="R9" s="5"/>
      <c r="S9" s="5"/>
    </row>
    <row r="10" spans="1:19" ht="12" customHeight="1" x14ac:dyDescent="0.2">
      <c r="A10" s="48" t="s">
        <v>18</v>
      </c>
      <c r="B10" s="47">
        <v>5</v>
      </c>
      <c r="C10" s="47">
        <v>1839000</v>
      </c>
      <c r="D10" s="47"/>
      <c r="E10" s="47"/>
      <c r="F10" s="47"/>
      <c r="G10" s="47"/>
      <c r="H10" s="47"/>
      <c r="I10" s="47"/>
      <c r="J10" s="47">
        <v>3</v>
      </c>
      <c r="K10" s="47">
        <v>438000</v>
      </c>
      <c r="L10" s="47">
        <v>59</v>
      </c>
      <c r="M10" s="47">
        <v>8697000</v>
      </c>
      <c r="N10" s="47">
        <v>67</v>
      </c>
      <c r="O10" s="47">
        <v>10974000</v>
      </c>
      <c r="P10" s="5"/>
      <c r="Q10" s="5"/>
      <c r="R10" s="5"/>
      <c r="S10" s="5"/>
    </row>
    <row r="11" spans="1:19" ht="12" customHeight="1" x14ac:dyDescent="0.2">
      <c r="A11" s="50" t="s">
        <v>19</v>
      </c>
      <c r="B11" s="44"/>
      <c r="C11" s="44"/>
      <c r="D11" s="44">
        <v>2</v>
      </c>
      <c r="E11" s="44">
        <v>182000</v>
      </c>
      <c r="F11" s="44"/>
      <c r="G11" s="44"/>
      <c r="H11" s="44"/>
      <c r="I11" s="44"/>
      <c r="J11" s="44">
        <v>3</v>
      </c>
      <c r="K11" s="44">
        <v>2004400</v>
      </c>
      <c r="L11" s="44">
        <v>10</v>
      </c>
      <c r="M11" s="44">
        <v>1885808</v>
      </c>
      <c r="N11" s="44">
        <v>15</v>
      </c>
      <c r="O11" s="44">
        <v>4072208</v>
      </c>
      <c r="P11" s="5"/>
      <c r="Q11" s="5"/>
      <c r="R11" s="5"/>
      <c r="S11" s="5"/>
    </row>
    <row r="12" spans="1:19" ht="12" customHeight="1" x14ac:dyDescent="0.2">
      <c r="A12" s="48" t="s">
        <v>20</v>
      </c>
      <c r="B12" s="47"/>
      <c r="C12" s="47"/>
      <c r="D12" s="47"/>
      <c r="E12" s="47"/>
      <c r="F12" s="47"/>
      <c r="G12" s="47"/>
      <c r="H12" s="47"/>
      <c r="I12" s="47"/>
      <c r="J12" s="47">
        <v>1</v>
      </c>
      <c r="K12" s="47">
        <v>200700</v>
      </c>
      <c r="L12" s="47">
        <v>21</v>
      </c>
      <c r="M12" s="47">
        <v>3593700</v>
      </c>
      <c r="N12" s="47">
        <v>22</v>
      </c>
      <c r="O12" s="47">
        <v>3794400</v>
      </c>
      <c r="P12" s="5"/>
      <c r="Q12" s="5"/>
      <c r="R12" s="5"/>
      <c r="S12" s="5"/>
    </row>
    <row r="13" spans="1:19" ht="12" customHeight="1" x14ac:dyDescent="0.2">
      <c r="A13" s="50" t="s">
        <v>21</v>
      </c>
      <c r="B13" s="44">
        <v>1</v>
      </c>
      <c r="C13" s="44">
        <v>264600</v>
      </c>
      <c r="D13" s="44"/>
      <c r="E13" s="44"/>
      <c r="F13" s="44"/>
      <c r="G13" s="44"/>
      <c r="H13" s="44"/>
      <c r="I13" s="44"/>
      <c r="J13" s="44">
        <v>3</v>
      </c>
      <c r="K13" s="44">
        <v>587550</v>
      </c>
      <c r="L13" s="44">
        <v>7</v>
      </c>
      <c r="M13" s="44">
        <v>1091495</v>
      </c>
      <c r="N13" s="44">
        <v>11</v>
      </c>
      <c r="O13" s="44">
        <v>1943645</v>
      </c>
      <c r="P13" s="5"/>
      <c r="Q13" s="5"/>
      <c r="R13" s="5"/>
      <c r="S13" s="5"/>
    </row>
    <row r="14" spans="1:19" ht="12" customHeight="1" x14ac:dyDescent="0.2">
      <c r="A14" s="48" t="s">
        <v>22</v>
      </c>
      <c r="B14" s="47"/>
      <c r="C14" s="47"/>
      <c r="D14" s="47"/>
      <c r="E14" s="47"/>
      <c r="F14" s="47"/>
      <c r="G14" s="47"/>
      <c r="H14" s="47"/>
      <c r="I14" s="47"/>
      <c r="J14" s="47"/>
      <c r="K14" s="47"/>
      <c r="L14" s="47">
        <v>23</v>
      </c>
      <c r="M14" s="47">
        <v>3654000</v>
      </c>
      <c r="N14" s="47">
        <v>23</v>
      </c>
      <c r="O14" s="47">
        <v>3654000</v>
      </c>
      <c r="P14" s="5"/>
      <c r="Q14" s="5"/>
      <c r="R14" s="5"/>
      <c r="S14" s="5"/>
    </row>
    <row r="15" spans="1:19" ht="12" customHeight="1" x14ac:dyDescent="0.2">
      <c r="A15" s="50" t="s">
        <v>23</v>
      </c>
      <c r="B15" s="44"/>
      <c r="C15" s="44"/>
      <c r="D15" s="44">
        <v>3</v>
      </c>
      <c r="E15" s="44">
        <v>367000</v>
      </c>
      <c r="F15" s="44"/>
      <c r="G15" s="44"/>
      <c r="H15" s="44"/>
      <c r="I15" s="44"/>
      <c r="J15" s="44">
        <v>10</v>
      </c>
      <c r="K15" s="44">
        <v>8172000</v>
      </c>
      <c r="L15" s="44">
        <v>132</v>
      </c>
      <c r="M15" s="44">
        <v>26323000</v>
      </c>
      <c r="N15" s="44">
        <v>145</v>
      </c>
      <c r="O15" s="44">
        <v>34862000</v>
      </c>
      <c r="P15" s="5"/>
      <c r="Q15" s="5"/>
      <c r="R15" s="5"/>
      <c r="S15" s="5"/>
    </row>
    <row r="16" spans="1:19" ht="12" customHeight="1" x14ac:dyDescent="0.2">
      <c r="A16" s="48" t="s">
        <v>24</v>
      </c>
      <c r="B16" s="47"/>
      <c r="C16" s="47"/>
      <c r="D16" s="47"/>
      <c r="E16" s="47"/>
      <c r="F16" s="47"/>
      <c r="G16" s="47"/>
      <c r="H16" s="47"/>
      <c r="I16" s="47"/>
      <c r="J16" s="47"/>
      <c r="K16" s="47"/>
      <c r="L16" s="47">
        <v>61</v>
      </c>
      <c r="M16" s="47">
        <v>7642400</v>
      </c>
      <c r="N16" s="47">
        <v>61</v>
      </c>
      <c r="O16" s="47">
        <v>7642400</v>
      </c>
      <c r="P16" s="5"/>
      <c r="Q16" s="5"/>
      <c r="R16" s="5"/>
      <c r="S16" s="5"/>
    </row>
    <row r="17" spans="1:19" ht="12" customHeight="1" x14ac:dyDescent="0.2">
      <c r="A17" s="50" t="s">
        <v>63</v>
      </c>
      <c r="B17" s="44"/>
      <c r="C17" s="44"/>
      <c r="D17" s="44"/>
      <c r="E17" s="44"/>
      <c r="F17" s="44"/>
      <c r="G17" s="44"/>
      <c r="H17" s="44"/>
      <c r="I17" s="44"/>
      <c r="J17" s="44"/>
      <c r="K17" s="44"/>
      <c r="L17" s="44">
        <v>1</v>
      </c>
      <c r="M17" s="44">
        <v>240000</v>
      </c>
      <c r="N17" s="44">
        <v>1</v>
      </c>
      <c r="O17" s="44">
        <v>240000</v>
      </c>
      <c r="P17" s="5"/>
      <c r="Q17" s="5"/>
      <c r="R17" s="5"/>
      <c r="S17" s="5"/>
    </row>
    <row r="18" spans="1:19" ht="12" customHeight="1" x14ac:dyDescent="0.2">
      <c r="A18" s="48" t="s">
        <v>25</v>
      </c>
      <c r="B18" s="47"/>
      <c r="C18" s="47"/>
      <c r="D18" s="47"/>
      <c r="E18" s="47"/>
      <c r="F18" s="47"/>
      <c r="G18" s="47"/>
      <c r="H18" s="47"/>
      <c r="I18" s="47"/>
      <c r="J18" s="47"/>
      <c r="K18" s="47"/>
      <c r="L18" s="47">
        <v>45</v>
      </c>
      <c r="M18" s="47">
        <v>6495730</v>
      </c>
      <c r="N18" s="47">
        <v>45</v>
      </c>
      <c r="O18" s="47">
        <v>6495730</v>
      </c>
      <c r="P18" s="5"/>
      <c r="Q18" s="5"/>
      <c r="R18" s="5"/>
      <c r="S18" s="5"/>
    </row>
    <row r="19" spans="1:19" ht="12" customHeight="1" x14ac:dyDescent="0.2">
      <c r="A19" s="50" t="s">
        <v>26</v>
      </c>
      <c r="B19" s="44"/>
      <c r="C19" s="44"/>
      <c r="D19" s="44"/>
      <c r="E19" s="44"/>
      <c r="F19" s="44"/>
      <c r="G19" s="44"/>
      <c r="H19" s="44"/>
      <c r="I19" s="44"/>
      <c r="J19" s="44"/>
      <c r="K19" s="44"/>
      <c r="L19" s="44">
        <v>23</v>
      </c>
      <c r="M19" s="44">
        <v>4278920</v>
      </c>
      <c r="N19" s="44">
        <v>23</v>
      </c>
      <c r="O19" s="44">
        <v>4278920</v>
      </c>
      <c r="P19" s="5"/>
      <c r="Q19" s="5"/>
      <c r="R19" s="5"/>
      <c r="S19" s="5"/>
    </row>
    <row r="20" spans="1:19" ht="12" customHeight="1" x14ac:dyDescent="0.2">
      <c r="A20" s="48" t="s">
        <v>27</v>
      </c>
      <c r="B20" s="47"/>
      <c r="C20" s="47"/>
      <c r="D20" s="47"/>
      <c r="E20" s="47"/>
      <c r="F20" s="47"/>
      <c r="G20" s="47"/>
      <c r="H20" s="47"/>
      <c r="I20" s="47"/>
      <c r="J20" s="47">
        <v>1</v>
      </c>
      <c r="K20" s="47">
        <v>103000</v>
      </c>
      <c r="L20" s="47">
        <v>71</v>
      </c>
      <c r="M20" s="47">
        <v>8546100</v>
      </c>
      <c r="N20" s="47">
        <v>72</v>
      </c>
      <c r="O20" s="47">
        <v>8649100</v>
      </c>
      <c r="P20" s="5"/>
      <c r="Q20" s="5"/>
      <c r="R20" s="5"/>
      <c r="S20" s="5"/>
    </row>
    <row r="21" spans="1:19" ht="12" customHeight="1" x14ac:dyDescent="0.2">
      <c r="A21" s="50" t="s">
        <v>28</v>
      </c>
      <c r="B21" s="44"/>
      <c r="C21" s="44"/>
      <c r="D21" s="44"/>
      <c r="E21" s="44"/>
      <c r="F21" s="44"/>
      <c r="G21" s="44"/>
      <c r="H21" s="44"/>
      <c r="I21" s="44"/>
      <c r="J21" s="44">
        <v>1</v>
      </c>
      <c r="K21" s="44">
        <v>38396</v>
      </c>
      <c r="L21" s="44">
        <v>19</v>
      </c>
      <c r="M21" s="44">
        <v>2741200</v>
      </c>
      <c r="N21" s="44">
        <v>20</v>
      </c>
      <c r="O21" s="44">
        <v>2779596</v>
      </c>
      <c r="P21" s="5"/>
      <c r="Q21" s="5"/>
      <c r="R21" s="5"/>
      <c r="S21" s="5"/>
    </row>
    <row r="22" spans="1:19" ht="12" customHeight="1" x14ac:dyDescent="0.2">
      <c r="A22" s="48" t="s">
        <v>29</v>
      </c>
      <c r="B22" s="47"/>
      <c r="C22" s="47"/>
      <c r="D22" s="47">
        <v>2</v>
      </c>
      <c r="E22" s="47">
        <v>377300</v>
      </c>
      <c r="F22" s="47"/>
      <c r="G22" s="47"/>
      <c r="H22" s="47"/>
      <c r="I22" s="47"/>
      <c r="J22" s="47">
        <v>6</v>
      </c>
      <c r="K22" s="47">
        <v>640000</v>
      </c>
      <c r="L22" s="47">
        <v>99</v>
      </c>
      <c r="M22" s="47">
        <v>18482930</v>
      </c>
      <c r="N22" s="47">
        <v>107</v>
      </c>
      <c r="O22" s="47">
        <v>19500230</v>
      </c>
      <c r="P22" s="5"/>
      <c r="Q22" s="5"/>
      <c r="R22" s="5"/>
      <c r="S22" s="5"/>
    </row>
    <row r="23" spans="1:19" ht="12" customHeight="1" x14ac:dyDescent="0.2">
      <c r="A23" s="50" t="s">
        <v>30</v>
      </c>
      <c r="B23" s="44"/>
      <c r="C23" s="44"/>
      <c r="D23" s="44">
        <v>1</v>
      </c>
      <c r="E23" s="44">
        <v>102000</v>
      </c>
      <c r="F23" s="44">
        <v>1</v>
      </c>
      <c r="G23" s="44">
        <v>500000</v>
      </c>
      <c r="H23" s="44"/>
      <c r="I23" s="44"/>
      <c r="J23" s="44">
        <v>3</v>
      </c>
      <c r="K23" s="44">
        <v>869000</v>
      </c>
      <c r="L23" s="44">
        <v>121</v>
      </c>
      <c r="M23" s="44">
        <v>21449650</v>
      </c>
      <c r="N23" s="44">
        <v>126</v>
      </c>
      <c r="O23" s="44">
        <v>22920650</v>
      </c>
      <c r="P23" s="5"/>
      <c r="Q23" s="5"/>
      <c r="R23" s="5"/>
      <c r="S23" s="5"/>
    </row>
    <row r="24" spans="1:19" ht="12" customHeight="1" x14ac:dyDescent="0.2">
      <c r="A24" s="48" t="s">
        <v>61</v>
      </c>
      <c r="B24" s="47">
        <v>1</v>
      </c>
      <c r="C24" s="47">
        <v>800000</v>
      </c>
      <c r="D24" s="47"/>
      <c r="E24" s="47"/>
      <c r="F24" s="47"/>
      <c r="G24" s="47"/>
      <c r="H24" s="47"/>
      <c r="I24" s="47"/>
      <c r="J24" s="47">
        <v>3</v>
      </c>
      <c r="K24" s="47">
        <v>1345000</v>
      </c>
      <c r="L24" s="47">
        <v>106</v>
      </c>
      <c r="M24" s="47">
        <v>16407500</v>
      </c>
      <c r="N24" s="47">
        <v>110</v>
      </c>
      <c r="O24" s="47">
        <v>18552500</v>
      </c>
      <c r="P24" s="5"/>
      <c r="Q24" s="5"/>
      <c r="R24" s="5"/>
      <c r="S24" s="5"/>
    </row>
    <row r="25" spans="1:19" ht="12" customHeight="1" x14ac:dyDescent="0.2">
      <c r="A25" s="50" t="s">
        <v>32</v>
      </c>
      <c r="B25" s="44"/>
      <c r="C25" s="44"/>
      <c r="D25" s="44"/>
      <c r="E25" s="44"/>
      <c r="F25" s="44"/>
      <c r="G25" s="44"/>
      <c r="H25" s="44"/>
      <c r="I25" s="44"/>
      <c r="J25" s="44">
        <v>2</v>
      </c>
      <c r="K25" s="44">
        <v>84000</v>
      </c>
      <c r="L25" s="44">
        <v>94</v>
      </c>
      <c r="M25" s="44">
        <v>17283000</v>
      </c>
      <c r="N25" s="44">
        <v>96</v>
      </c>
      <c r="O25" s="44">
        <v>17367000</v>
      </c>
      <c r="P25" s="5"/>
      <c r="Q25" s="5"/>
      <c r="R25" s="5"/>
      <c r="S25" s="5"/>
    </row>
    <row r="26" spans="1:19" ht="12" customHeight="1" x14ac:dyDescent="0.2">
      <c r="A26" s="48" t="s">
        <v>33</v>
      </c>
      <c r="B26" s="47"/>
      <c r="C26" s="47"/>
      <c r="D26" s="47">
        <v>1</v>
      </c>
      <c r="E26" s="47">
        <v>70000</v>
      </c>
      <c r="F26" s="47"/>
      <c r="G26" s="47"/>
      <c r="H26" s="47"/>
      <c r="I26" s="47"/>
      <c r="J26" s="47">
        <v>4</v>
      </c>
      <c r="K26" s="47">
        <v>608290</v>
      </c>
      <c r="L26" s="47">
        <v>13</v>
      </c>
      <c r="M26" s="47">
        <v>1712160</v>
      </c>
      <c r="N26" s="47">
        <v>18</v>
      </c>
      <c r="O26" s="47">
        <v>2390450</v>
      </c>
      <c r="P26" s="5"/>
      <c r="Q26" s="5"/>
      <c r="R26" s="5"/>
      <c r="S26" s="5"/>
    </row>
    <row r="27" spans="1:19" ht="12" customHeight="1" x14ac:dyDescent="0.2">
      <c r="A27" s="50" t="s">
        <v>34</v>
      </c>
      <c r="B27" s="44"/>
      <c r="C27" s="44"/>
      <c r="D27" s="44"/>
      <c r="E27" s="44"/>
      <c r="F27" s="44"/>
      <c r="G27" s="44"/>
      <c r="H27" s="44"/>
      <c r="I27" s="44"/>
      <c r="J27" s="44">
        <v>28</v>
      </c>
      <c r="K27" s="44">
        <v>3554194</v>
      </c>
      <c r="L27" s="44">
        <v>99</v>
      </c>
      <c r="M27" s="44">
        <v>15466689</v>
      </c>
      <c r="N27" s="44">
        <v>127</v>
      </c>
      <c r="O27" s="44">
        <v>19020883</v>
      </c>
      <c r="P27" s="5"/>
      <c r="Q27" s="5"/>
      <c r="R27" s="5"/>
      <c r="S27" s="5"/>
    </row>
    <row r="28" spans="1:19" ht="12" customHeight="1" x14ac:dyDescent="0.2">
      <c r="A28" s="48" t="s">
        <v>35</v>
      </c>
      <c r="B28" s="47">
        <v>2</v>
      </c>
      <c r="C28" s="47">
        <v>2689200</v>
      </c>
      <c r="D28" s="47">
        <v>2</v>
      </c>
      <c r="E28" s="47">
        <v>118200</v>
      </c>
      <c r="F28" s="47">
        <v>1</v>
      </c>
      <c r="G28" s="47">
        <v>709000</v>
      </c>
      <c r="H28" s="47"/>
      <c r="I28" s="47"/>
      <c r="J28" s="47">
        <v>8</v>
      </c>
      <c r="K28" s="47">
        <v>4176700</v>
      </c>
      <c r="L28" s="47">
        <v>40</v>
      </c>
      <c r="M28" s="47">
        <v>9489000</v>
      </c>
      <c r="N28" s="47">
        <v>53</v>
      </c>
      <c r="O28" s="47">
        <v>17182100</v>
      </c>
      <c r="P28" s="5"/>
      <c r="Q28" s="5"/>
      <c r="R28" s="5"/>
      <c r="S28" s="5"/>
    </row>
    <row r="29" spans="1:19" ht="12" customHeight="1" x14ac:dyDescent="0.2">
      <c r="A29" s="50" t="s">
        <v>36</v>
      </c>
      <c r="B29" s="44"/>
      <c r="C29" s="44"/>
      <c r="D29" s="44"/>
      <c r="E29" s="44"/>
      <c r="F29" s="44"/>
      <c r="G29" s="44"/>
      <c r="H29" s="44"/>
      <c r="I29" s="44"/>
      <c r="J29" s="44">
        <v>3</v>
      </c>
      <c r="K29" s="44">
        <v>189500</v>
      </c>
      <c r="L29" s="44">
        <v>47</v>
      </c>
      <c r="M29" s="44">
        <v>9899150</v>
      </c>
      <c r="N29" s="44">
        <v>50</v>
      </c>
      <c r="O29" s="44">
        <v>10088650</v>
      </c>
      <c r="P29" s="5"/>
      <c r="Q29" s="5"/>
      <c r="R29" s="5"/>
      <c r="S29" s="5"/>
    </row>
    <row r="30" spans="1:19" ht="12" customHeight="1" x14ac:dyDescent="0.2">
      <c r="A30" s="48" t="s">
        <v>37</v>
      </c>
      <c r="B30" s="47"/>
      <c r="C30" s="47"/>
      <c r="D30" s="47"/>
      <c r="E30" s="47"/>
      <c r="F30" s="47"/>
      <c r="G30" s="47"/>
      <c r="H30" s="47"/>
      <c r="I30" s="47"/>
      <c r="J30" s="47">
        <v>2</v>
      </c>
      <c r="K30" s="47">
        <v>174000</v>
      </c>
      <c r="L30" s="47"/>
      <c r="M30" s="47"/>
      <c r="N30" s="47">
        <v>2</v>
      </c>
      <c r="O30" s="47">
        <v>174000</v>
      </c>
      <c r="P30" s="5"/>
      <c r="Q30" s="5"/>
      <c r="R30" s="5"/>
      <c r="S30" s="5"/>
    </row>
    <row r="31" spans="1:19" ht="12" customHeight="1" x14ac:dyDescent="0.2">
      <c r="A31" s="50" t="s">
        <v>38</v>
      </c>
      <c r="B31" s="44">
        <v>1</v>
      </c>
      <c r="C31" s="44">
        <v>1500000</v>
      </c>
      <c r="D31" s="44"/>
      <c r="E31" s="44"/>
      <c r="F31" s="44"/>
      <c r="G31" s="44"/>
      <c r="H31" s="44"/>
      <c r="I31" s="44"/>
      <c r="J31" s="44">
        <v>2</v>
      </c>
      <c r="K31" s="44">
        <v>116200</v>
      </c>
      <c r="L31" s="44">
        <v>40</v>
      </c>
      <c r="M31" s="44">
        <v>5948400</v>
      </c>
      <c r="N31" s="44">
        <v>43</v>
      </c>
      <c r="O31" s="44">
        <v>7564600</v>
      </c>
      <c r="P31" s="5"/>
      <c r="Q31" s="5"/>
      <c r="R31" s="5"/>
      <c r="S31" s="5"/>
    </row>
    <row r="32" spans="1:19" x14ac:dyDescent="0.2">
      <c r="A32" s="45" t="s">
        <v>9</v>
      </c>
      <c r="B32" s="46">
        <v>18</v>
      </c>
      <c r="C32" s="46">
        <v>9752800</v>
      </c>
      <c r="D32" s="46">
        <v>24</v>
      </c>
      <c r="E32" s="46">
        <v>2778500</v>
      </c>
      <c r="F32" s="46">
        <v>2</v>
      </c>
      <c r="G32" s="46">
        <v>1209000</v>
      </c>
      <c r="H32" s="46"/>
      <c r="I32" s="46"/>
      <c r="J32" s="46">
        <v>105</v>
      </c>
      <c r="K32" s="46">
        <v>27854293</v>
      </c>
      <c r="L32" s="46">
        <v>1765</v>
      </c>
      <c r="M32" s="46">
        <v>295607392</v>
      </c>
      <c r="N32" s="46">
        <v>1914</v>
      </c>
      <c r="O32" s="46">
        <v>337201985</v>
      </c>
    </row>
    <row r="33" spans="1:19" ht="12" customHeight="1" x14ac:dyDescent="0.2">
      <c r="A33" s="11"/>
      <c r="B33" s="12"/>
      <c r="C33" s="12"/>
      <c r="D33" s="12"/>
      <c r="E33" s="12"/>
      <c r="F33" s="12"/>
      <c r="G33" s="12"/>
      <c r="H33" s="12"/>
      <c r="I33" s="12"/>
      <c r="J33" s="12"/>
      <c r="K33" s="12"/>
      <c r="L33" s="5"/>
      <c r="M33" s="5"/>
      <c r="N33" s="5"/>
      <c r="O33" s="5"/>
      <c r="P33" s="5"/>
      <c r="Q33" s="5"/>
      <c r="R33" s="5"/>
      <c r="S33" s="5"/>
    </row>
    <row r="34" spans="1:19" x14ac:dyDescent="0.2">
      <c r="A34" s="13" t="s">
        <v>39</v>
      </c>
      <c r="B34" s="14"/>
      <c r="C34" s="14"/>
      <c r="D34" s="5"/>
      <c r="E34" s="5"/>
      <c r="F34" s="5"/>
      <c r="G34" s="5"/>
      <c r="H34" s="5"/>
      <c r="I34" s="5"/>
      <c r="J34" s="5"/>
      <c r="K34" s="5"/>
      <c r="L34" s="5"/>
      <c r="M34" s="5"/>
      <c r="N34" s="5"/>
      <c r="O34" s="5"/>
      <c r="P34" s="5"/>
      <c r="Q34" s="5"/>
      <c r="R34" s="5"/>
      <c r="S34" s="5"/>
    </row>
    <row r="35" spans="1:19" x14ac:dyDescent="0.2">
      <c r="A35" s="5"/>
      <c r="B35" s="15"/>
      <c r="C35" s="15"/>
      <c r="D35" s="15"/>
      <c r="E35" s="15"/>
      <c r="F35" s="15"/>
      <c r="G35" s="15"/>
      <c r="H35" s="15"/>
      <c r="I35" s="15"/>
      <c r="J35" s="5"/>
      <c r="K35" s="5"/>
      <c r="L35" s="5"/>
      <c r="M35" s="5"/>
      <c r="N35" s="5"/>
      <c r="O35" s="5"/>
      <c r="P35" s="5"/>
      <c r="Q35" s="5"/>
      <c r="R35" s="5"/>
      <c r="S35" s="5"/>
    </row>
    <row r="36" spans="1:19" x14ac:dyDescent="0.2">
      <c r="A36" s="5"/>
      <c r="B36" s="5"/>
      <c r="C36" s="5"/>
      <c r="D36" s="5"/>
      <c r="E36" s="5"/>
      <c r="F36" s="5"/>
      <c r="G36" s="5"/>
      <c r="H36" s="5"/>
      <c r="I36" s="5"/>
      <c r="J36" s="5"/>
      <c r="K36" s="5"/>
      <c r="L36" s="5"/>
      <c r="M36" s="5"/>
      <c r="N36" s="5"/>
      <c r="O36" s="5"/>
      <c r="P36" s="5"/>
      <c r="Q36" s="5"/>
      <c r="R36" s="5"/>
      <c r="S36" s="5"/>
    </row>
    <row r="37" spans="1:19" x14ac:dyDescent="0.2">
      <c r="A37" s="5"/>
      <c r="B37" s="5"/>
      <c r="C37" s="5"/>
      <c r="D37" s="5"/>
      <c r="E37" s="5"/>
      <c r="F37" s="5"/>
      <c r="G37" s="5"/>
      <c r="H37" s="5"/>
      <c r="I37" s="5"/>
      <c r="J37" s="5"/>
      <c r="K37" s="5"/>
      <c r="L37" s="5"/>
      <c r="M37" s="5"/>
      <c r="N37" s="5"/>
      <c r="O37" s="5"/>
      <c r="P37" s="5"/>
      <c r="Q37" s="5"/>
      <c r="R37" s="5"/>
      <c r="S37" s="5"/>
    </row>
    <row r="38" spans="1:19" x14ac:dyDescent="0.2">
      <c r="A38" s="5"/>
      <c r="B38" s="5"/>
      <c r="C38" s="5"/>
      <c r="D38" s="5"/>
      <c r="E38" s="5"/>
      <c r="F38" s="5"/>
      <c r="G38" s="5"/>
      <c r="H38" s="5"/>
      <c r="I38" s="5"/>
      <c r="J38" s="5"/>
      <c r="K38" s="5"/>
      <c r="L38" s="5"/>
      <c r="M38" s="5"/>
      <c r="N38" s="5"/>
      <c r="O38" s="5"/>
      <c r="P38" s="5"/>
      <c r="Q38" s="5"/>
      <c r="R38" s="5"/>
      <c r="S38" s="5"/>
    </row>
    <row r="39" spans="1:19" x14ac:dyDescent="0.2">
      <c r="A39" s="5"/>
      <c r="B39" s="5"/>
      <c r="C39" s="5"/>
      <c r="D39" s="5"/>
      <c r="E39" s="5"/>
      <c r="F39" s="5"/>
      <c r="G39" s="5"/>
      <c r="H39" s="5"/>
      <c r="I39" s="5"/>
      <c r="J39" s="5"/>
      <c r="K39" s="5"/>
      <c r="L39" s="5"/>
      <c r="M39" s="5"/>
      <c r="N39" s="5"/>
      <c r="O39" s="5"/>
      <c r="P39" s="5"/>
      <c r="Q39" s="5"/>
      <c r="R39" s="5"/>
      <c r="S39" s="5"/>
    </row>
    <row r="40" spans="1:19" x14ac:dyDescent="0.2">
      <c r="A40" s="5"/>
      <c r="B40" s="5"/>
      <c r="C40" s="5"/>
      <c r="D40" s="5"/>
      <c r="E40" s="5"/>
      <c r="F40" s="5"/>
      <c r="G40" s="5"/>
      <c r="H40" s="5"/>
      <c r="I40" s="5"/>
      <c r="J40" s="5"/>
      <c r="K40" s="5"/>
      <c r="L40" s="5"/>
      <c r="M40" s="5"/>
      <c r="N40" s="5"/>
      <c r="O40" s="5"/>
      <c r="P40" s="5"/>
      <c r="Q40" s="5"/>
      <c r="R40" s="5"/>
    </row>
  </sheetData>
  <mergeCells count="14">
    <mergeCell ref="L4:M4"/>
    <mergeCell ref="B2:E2"/>
    <mergeCell ref="F2:I2"/>
    <mergeCell ref="J2:M2"/>
    <mergeCell ref="N2:O2"/>
    <mergeCell ref="B3:E3"/>
    <mergeCell ref="F3:I3"/>
    <mergeCell ref="J3:K3"/>
    <mergeCell ref="L3:M3"/>
    <mergeCell ref="B4:C4"/>
    <mergeCell ref="D4:E4"/>
    <mergeCell ref="F4:G4"/>
    <mergeCell ref="H4:I4"/>
    <mergeCell ref="J4:K4"/>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0"/>
  <sheetViews>
    <sheetView showGridLines="0" showZeros="0" zoomScale="115" zoomScaleNormal="115" workbookViewId="0"/>
  </sheetViews>
  <sheetFormatPr baseColWidth="10" defaultRowHeight="12.75" x14ac:dyDescent="0.2"/>
  <cols>
    <col min="1" max="1" width="12" customWidth="1"/>
    <col min="2" max="15" width="13.7109375" customWidth="1"/>
  </cols>
  <sheetData>
    <row r="1" spans="1:19" ht="20.100000000000001" customHeight="1" x14ac:dyDescent="0.2">
      <c r="A1" s="2" t="s">
        <v>62</v>
      </c>
      <c r="B1" s="3"/>
      <c r="C1" s="4"/>
      <c r="D1" s="4"/>
      <c r="E1" s="5"/>
      <c r="F1" s="5"/>
      <c r="G1" s="5"/>
      <c r="H1" s="5"/>
      <c r="I1" s="5"/>
      <c r="J1" s="5"/>
      <c r="K1" s="5"/>
      <c r="L1" s="5"/>
      <c r="M1" s="5"/>
      <c r="N1" s="5"/>
      <c r="O1" s="5"/>
      <c r="P1" s="5"/>
      <c r="Q1" s="5"/>
      <c r="R1" s="5"/>
      <c r="S1" s="5"/>
    </row>
    <row r="2" spans="1:19" ht="12" customHeight="1" x14ac:dyDescent="0.2">
      <c r="A2" s="18" t="s">
        <v>6</v>
      </c>
      <c r="B2" s="87" t="s">
        <v>7</v>
      </c>
      <c r="C2" s="88"/>
      <c r="D2" s="88"/>
      <c r="E2" s="89"/>
      <c r="F2" s="90" t="s">
        <v>59</v>
      </c>
      <c r="G2" s="88"/>
      <c r="H2" s="88"/>
      <c r="I2" s="89"/>
      <c r="J2" s="87" t="s">
        <v>8</v>
      </c>
      <c r="K2" s="88"/>
      <c r="L2" s="88"/>
      <c r="M2" s="89"/>
      <c r="N2" s="87" t="s">
        <v>9</v>
      </c>
      <c r="O2" s="89"/>
      <c r="P2" s="5"/>
      <c r="Q2" s="5"/>
      <c r="R2" s="5"/>
      <c r="S2" s="5"/>
    </row>
    <row r="3" spans="1:19" ht="12" customHeight="1" x14ac:dyDescent="0.2">
      <c r="A3" s="19"/>
      <c r="B3" s="91" t="s">
        <v>0</v>
      </c>
      <c r="C3" s="92"/>
      <c r="D3" s="92"/>
      <c r="E3" s="93"/>
      <c r="F3" s="94" t="s">
        <v>58</v>
      </c>
      <c r="G3" s="95"/>
      <c r="H3" s="95"/>
      <c r="I3" s="96"/>
      <c r="J3" s="97" t="s">
        <v>0</v>
      </c>
      <c r="K3" s="98"/>
      <c r="L3" s="97" t="s">
        <v>1</v>
      </c>
      <c r="M3" s="98"/>
      <c r="N3" s="22"/>
      <c r="O3" s="23"/>
      <c r="P3" s="5"/>
      <c r="Q3" s="5"/>
      <c r="R3" s="5"/>
      <c r="S3" s="5"/>
    </row>
    <row r="4" spans="1:19" ht="12" customHeight="1" x14ac:dyDescent="0.2">
      <c r="A4" s="24"/>
      <c r="B4" s="85" t="s">
        <v>10</v>
      </c>
      <c r="C4" s="86"/>
      <c r="D4" s="85" t="s">
        <v>11</v>
      </c>
      <c r="E4" s="86"/>
      <c r="F4" s="85" t="s">
        <v>10</v>
      </c>
      <c r="G4" s="86"/>
      <c r="H4" s="85" t="s">
        <v>11</v>
      </c>
      <c r="I4" s="86"/>
      <c r="J4" s="85" t="s">
        <v>11</v>
      </c>
      <c r="K4" s="86"/>
      <c r="L4" s="85" t="s">
        <v>11</v>
      </c>
      <c r="M4" s="86"/>
      <c r="N4" s="31"/>
      <c r="O4" s="32"/>
      <c r="P4" s="5"/>
      <c r="Q4" s="5"/>
      <c r="R4" s="5"/>
      <c r="S4" s="5"/>
    </row>
    <row r="5" spans="1:19" ht="12" customHeight="1" x14ac:dyDescent="0.2">
      <c r="A5" s="24"/>
      <c r="B5" s="28" t="s">
        <v>12</v>
      </c>
      <c r="C5" s="28" t="s">
        <v>13</v>
      </c>
      <c r="D5" s="28" t="s">
        <v>12</v>
      </c>
      <c r="E5" s="28" t="s">
        <v>13</v>
      </c>
      <c r="F5" s="28" t="s">
        <v>12</v>
      </c>
      <c r="G5" s="28" t="s">
        <v>13</v>
      </c>
      <c r="H5" s="28" t="s">
        <v>12</v>
      </c>
      <c r="I5" s="28" t="s">
        <v>13</v>
      </c>
      <c r="J5" s="28" t="s">
        <v>12</v>
      </c>
      <c r="K5" s="28" t="s">
        <v>13</v>
      </c>
      <c r="L5" s="28" t="s">
        <v>12</v>
      </c>
      <c r="M5" s="28" t="s">
        <v>13</v>
      </c>
      <c r="N5" s="28" t="s">
        <v>12</v>
      </c>
      <c r="O5" s="28" t="s">
        <v>13</v>
      </c>
      <c r="P5" s="5"/>
      <c r="Q5" s="5"/>
      <c r="R5" s="5"/>
      <c r="S5" s="5"/>
    </row>
    <row r="6" spans="1:19" ht="12" customHeight="1" x14ac:dyDescent="0.2">
      <c r="A6" s="6"/>
      <c r="B6" s="7"/>
      <c r="C6" s="7"/>
      <c r="D6" s="7"/>
      <c r="E6" s="7"/>
      <c r="F6" s="7"/>
      <c r="G6" s="7"/>
      <c r="H6" s="7"/>
      <c r="I6" s="7"/>
      <c r="J6" s="7"/>
      <c r="K6" s="7"/>
      <c r="L6" s="7"/>
      <c r="M6" s="7"/>
      <c r="N6" s="7"/>
      <c r="O6" s="7"/>
      <c r="P6" s="5"/>
      <c r="Q6" s="5"/>
      <c r="R6" s="5"/>
      <c r="S6" s="5"/>
    </row>
    <row r="7" spans="1:19" ht="12" customHeight="1" x14ac:dyDescent="0.2">
      <c r="A7" s="48" t="s">
        <v>14</v>
      </c>
      <c r="B7" s="47"/>
      <c r="C7" s="47"/>
      <c r="D7" s="47"/>
      <c r="E7" s="47"/>
      <c r="F7" s="47"/>
      <c r="G7" s="47"/>
      <c r="H7" s="47"/>
      <c r="I7" s="47"/>
      <c r="J7" s="47">
        <v>1</v>
      </c>
      <c r="K7" s="47">
        <v>58</v>
      </c>
      <c r="L7" s="47">
        <v>83</v>
      </c>
      <c r="M7" s="47">
        <v>14704</v>
      </c>
      <c r="N7" s="47">
        <v>84</v>
      </c>
      <c r="O7" s="47">
        <v>14762</v>
      </c>
      <c r="P7" s="5"/>
      <c r="Q7" s="5"/>
      <c r="R7" s="5"/>
      <c r="S7" s="5"/>
    </row>
    <row r="8" spans="1:19" ht="12" customHeight="1" x14ac:dyDescent="0.2">
      <c r="A8" s="49" t="s">
        <v>15</v>
      </c>
      <c r="B8" s="44"/>
      <c r="C8" s="44"/>
      <c r="D8" s="44">
        <v>1</v>
      </c>
      <c r="E8" s="44">
        <v>315</v>
      </c>
      <c r="F8" s="44"/>
      <c r="G8" s="44"/>
      <c r="H8" s="44"/>
      <c r="I8" s="44"/>
      <c r="J8" s="44">
        <v>6</v>
      </c>
      <c r="K8" s="44">
        <v>1452.4</v>
      </c>
      <c r="L8" s="44">
        <v>296</v>
      </c>
      <c r="M8" s="44">
        <v>40733.660000000003</v>
      </c>
      <c r="N8" s="44">
        <v>303</v>
      </c>
      <c r="O8" s="44">
        <v>42501.06</v>
      </c>
      <c r="P8" s="5"/>
      <c r="Q8" s="5"/>
      <c r="R8" s="5"/>
      <c r="S8" s="5"/>
    </row>
    <row r="9" spans="1:19" ht="12" customHeight="1" x14ac:dyDescent="0.2">
      <c r="A9" s="48" t="s">
        <v>16</v>
      </c>
      <c r="B9" s="47">
        <v>10</v>
      </c>
      <c r="C9" s="47">
        <v>6790</v>
      </c>
      <c r="D9" s="47">
        <v>7</v>
      </c>
      <c r="E9" s="47">
        <v>607</v>
      </c>
      <c r="F9" s="47"/>
      <c r="G9" s="47"/>
      <c r="H9" s="47"/>
      <c r="I9" s="47"/>
      <c r="J9" s="47">
        <v>2</v>
      </c>
      <c r="K9" s="47">
        <v>443</v>
      </c>
      <c r="L9" s="47">
        <v>168</v>
      </c>
      <c r="M9" s="47">
        <v>22509.85</v>
      </c>
      <c r="N9" s="47">
        <v>187</v>
      </c>
      <c r="O9" s="47">
        <v>30349.85</v>
      </c>
      <c r="P9" s="5"/>
      <c r="Q9" s="5"/>
      <c r="R9" s="5"/>
      <c r="S9" s="5"/>
    </row>
    <row r="10" spans="1:19" ht="12" customHeight="1" x14ac:dyDescent="0.2">
      <c r="A10" s="50" t="s">
        <v>17</v>
      </c>
      <c r="B10" s="44"/>
      <c r="C10" s="44"/>
      <c r="D10" s="44">
        <v>2</v>
      </c>
      <c r="E10" s="44">
        <v>120</v>
      </c>
      <c r="F10" s="44"/>
      <c r="G10" s="44"/>
      <c r="H10" s="44"/>
      <c r="I10" s="44"/>
      <c r="J10" s="44"/>
      <c r="K10" s="44"/>
      <c r="L10" s="44">
        <v>11</v>
      </c>
      <c r="M10" s="44">
        <v>1220</v>
      </c>
      <c r="N10" s="44">
        <v>13</v>
      </c>
      <c r="O10" s="44">
        <v>1340</v>
      </c>
      <c r="P10" s="5"/>
      <c r="Q10" s="5"/>
      <c r="R10" s="5"/>
      <c r="S10" s="5"/>
    </row>
    <row r="11" spans="1:19" ht="12" customHeight="1" x14ac:dyDescent="0.2">
      <c r="A11" s="48" t="s">
        <v>18</v>
      </c>
      <c r="B11" s="47">
        <v>5</v>
      </c>
      <c r="C11" s="47">
        <v>1285</v>
      </c>
      <c r="D11" s="47"/>
      <c r="E11" s="47"/>
      <c r="F11" s="47"/>
      <c r="G11" s="47"/>
      <c r="H11" s="47"/>
      <c r="I11" s="47"/>
      <c r="J11" s="47">
        <v>1</v>
      </c>
      <c r="K11" s="47">
        <v>1221.2</v>
      </c>
      <c r="L11" s="47">
        <v>50</v>
      </c>
      <c r="M11" s="47">
        <v>7235</v>
      </c>
      <c r="N11" s="47">
        <v>56</v>
      </c>
      <c r="O11" s="47">
        <v>9741.2000000000007</v>
      </c>
      <c r="P11" s="5"/>
      <c r="Q11" s="5"/>
      <c r="R11" s="5"/>
      <c r="S11" s="5"/>
    </row>
    <row r="12" spans="1:19" ht="12" customHeight="1" x14ac:dyDescent="0.2">
      <c r="A12" s="50" t="s">
        <v>19</v>
      </c>
      <c r="B12" s="44"/>
      <c r="C12" s="44"/>
      <c r="D12" s="44">
        <v>3</v>
      </c>
      <c r="E12" s="44">
        <v>184</v>
      </c>
      <c r="F12" s="44"/>
      <c r="G12" s="44"/>
      <c r="H12" s="44"/>
      <c r="I12" s="44"/>
      <c r="J12" s="44"/>
      <c r="K12" s="44"/>
      <c r="L12" s="44">
        <v>18</v>
      </c>
      <c r="M12" s="44">
        <v>3090.33</v>
      </c>
      <c r="N12" s="44">
        <v>21</v>
      </c>
      <c r="O12" s="44">
        <v>3274.33</v>
      </c>
      <c r="P12" s="5"/>
      <c r="Q12" s="5"/>
      <c r="R12" s="5"/>
      <c r="S12" s="5"/>
    </row>
    <row r="13" spans="1:19" ht="12" customHeight="1" x14ac:dyDescent="0.2">
      <c r="A13" s="48" t="s">
        <v>20</v>
      </c>
      <c r="B13" s="47"/>
      <c r="C13" s="47"/>
      <c r="D13" s="47">
        <v>1</v>
      </c>
      <c r="E13" s="47">
        <v>140</v>
      </c>
      <c r="F13" s="47"/>
      <c r="G13" s="47"/>
      <c r="H13" s="47"/>
      <c r="I13" s="47"/>
      <c r="J13" s="47"/>
      <c r="K13" s="47"/>
      <c r="L13" s="47">
        <v>16</v>
      </c>
      <c r="M13" s="47">
        <v>2529</v>
      </c>
      <c r="N13" s="47">
        <v>17</v>
      </c>
      <c r="O13" s="47">
        <v>2669</v>
      </c>
      <c r="P13" s="5"/>
      <c r="Q13" s="5"/>
      <c r="R13" s="5"/>
      <c r="S13" s="5"/>
    </row>
    <row r="14" spans="1:19" ht="12" customHeight="1" x14ac:dyDescent="0.2">
      <c r="A14" s="50" t="s">
        <v>21</v>
      </c>
      <c r="B14" s="44">
        <v>1</v>
      </c>
      <c r="C14" s="44">
        <v>279.3</v>
      </c>
      <c r="D14" s="44"/>
      <c r="E14" s="44"/>
      <c r="F14" s="44"/>
      <c r="G14" s="44"/>
      <c r="H14" s="44"/>
      <c r="I14" s="44"/>
      <c r="J14" s="44"/>
      <c r="K14" s="44"/>
      <c r="L14" s="44">
        <v>11</v>
      </c>
      <c r="M14" s="44">
        <v>1403.16</v>
      </c>
      <c r="N14" s="44">
        <v>12</v>
      </c>
      <c r="O14" s="44">
        <v>1682.46</v>
      </c>
      <c r="P14" s="5"/>
      <c r="Q14" s="5"/>
      <c r="R14" s="5"/>
      <c r="S14" s="5"/>
    </row>
    <row r="15" spans="1:19" ht="12" customHeight="1" x14ac:dyDescent="0.2">
      <c r="A15" s="48" t="s">
        <v>22</v>
      </c>
      <c r="B15" s="47"/>
      <c r="C15" s="47"/>
      <c r="D15" s="47"/>
      <c r="E15" s="47"/>
      <c r="F15" s="47"/>
      <c r="G15" s="47"/>
      <c r="H15" s="47"/>
      <c r="I15" s="47"/>
      <c r="J15" s="47">
        <v>1</v>
      </c>
      <c r="K15" s="47">
        <v>82</v>
      </c>
      <c r="L15" s="47">
        <v>12</v>
      </c>
      <c r="M15" s="47">
        <v>1336.7</v>
      </c>
      <c r="N15" s="47">
        <v>13</v>
      </c>
      <c r="O15" s="47">
        <v>1418.7</v>
      </c>
      <c r="P15" s="5"/>
      <c r="Q15" s="5"/>
      <c r="R15" s="5"/>
      <c r="S15" s="5"/>
    </row>
    <row r="16" spans="1:19" ht="12" customHeight="1" x14ac:dyDescent="0.2">
      <c r="A16" s="50" t="s">
        <v>23</v>
      </c>
      <c r="B16" s="44"/>
      <c r="C16" s="44"/>
      <c r="D16" s="44">
        <v>6</v>
      </c>
      <c r="E16" s="44">
        <v>694</v>
      </c>
      <c r="F16" s="44"/>
      <c r="G16" s="44"/>
      <c r="H16" s="44"/>
      <c r="I16" s="44"/>
      <c r="J16" s="44">
        <v>6</v>
      </c>
      <c r="K16" s="44">
        <v>408</v>
      </c>
      <c r="L16" s="44">
        <v>111</v>
      </c>
      <c r="M16" s="44">
        <v>18926</v>
      </c>
      <c r="N16" s="44">
        <v>123</v>
      </c>
      <c r="O16" s="44">
        <v>20028</v>
      </c>
      <c r="P16" s="5"/>
      <c r="Q16" s="5"/>
      <c r="R16" s="5"/>
      <c r="S16" s="5"/>
    </row>
    <row r="17" spans="1:19" ht="12" customHeight="1" x14ac:dyDescent="0.2">
      <c r="A17" s="48" t="s">
        <v>24</v>
      </c>
      <c r="B17" s="47">
        <v>1</v>
      </c>
      <c r="C17" s="47">
        <v>281.702</v>
      </c>
      <c r="D17" s="47">
        <v>1</v>
      </c>
      <c r="E17" s="47">
        <v>211</v>
      </c>
      <c r="F17" s="47"/>
      <c r="G17" s="47"/>
      <c r="H17" s="47"/>
      <c r="I17" s="47"/>
      <c r="J17" s="47"/>
      <c r="K17" s="47"/>
      <c r="L17" s="47">
        <v>79</v>
      </c>
      <c r="M17" s="47">
        <v>12467.09</v>
      </c>
      <c r="N17" s="47">
        <v>81</v>
      </c>
      <c r="O17" s="47">
        <v>12959.791999999999</v>
      </c>
      <c r="P17" s="5"/>
      <c r="Q17" s="5"/>
      <c r="R17" s="5"/>
      <c r="S17" s="5"/>
    </row>
    <row r="18" spans="1:19" ht="12" customHeight="1" x14ac:dyDescent="0.2">
      <c r="A18" s="50" t="s">
        <v>25</v>
      </c>
      <c r="B18" s="44"/>
      <c r="C18" s="44"/>
      <c r="D18" s="44"/>
      <c r="E18" s="44"/>
      <c r="F18" s="44"/>
      <c r="G18" s="44"/>
      <c r="H18" s="44"/>
      <c r="I18" s="44"/>
      <c r="J18" s="44">
        <v>1</v>
      </c>
      <c r="K18" s="44">
        <v>30</v>
      </c>
      <c r="L18" s="44">
        <v>32</v>
      </c>
      <c r="M18" s="44">
        <v>4142.2</v>
      </c>
      <c r="N18" s="44">
        <v>33</v>
      </c>
      <c r="O18" s="44">
        <v>4172.2</v>
      </c>
      <c r="P18" s="5"/>
      <c r="Q18" s="5"/>
      <c r="R18" s="5"/>
      <c r="S18" s="5"/>
    </row>
    <row r="19" spans="1:19" ht="12" customHeight="1" x14ac:dyDescent="0.2">
      <c r="A19" s="48" t="s">
        <v>26</v>
      </c>
      <c r="B19" s="47"/>
      <c r="C19" s="47"/>
      <c r="D19" s="47"/>
      <c r="E19" s="47"/>
      <c r="F19" s="47"/>
      <c r="G19" s="47"/>
      <c r="H19" s="47"/>
      <c r="I19" s="47"/>
      <c r="J19" s="47"/>
      <c r="K19" s="47"/>
      <c r="L19" s="47">
        <v>40</v>
      </c>
      <c r="M19" s="47">
        <v>7369.7079999999996</v>
      </c>
      <c r="N19" s="47">
        <v>40</v>
      </c>
      <c r="O19" s="47">
        <v>7369.7079999999996</v>
      </c>
      <c r="P19" s="5"/>
      <c r="Q19" s="5"/>
      <c r="R19" s="5"/>
      <c r="S19" s="5"/>
    </row>
    <row r="20" spans="1:19" ht="12" customHeight="1" x14ac:dyDescent="0.2">
      <c r="A20" s="50" t="s">
        <v>27</v>
      </c>
      <c r="B20" s="44">
        <v>1</v>
      </c>
      <c r="C20" s="44">
        <v>100</v>
      </c>
      <c r="D20" s="44">
        <v>1</v>
      </c>
      <c r="E20" s="44">
        <v>120</v>
      </c>
      <c r="F20" s="44"/>
      <c r="G20" s="44"/>
      <c r="H20" s="44"/>
      <c r="I20" s="44"/>
      <c r="J20" s="44">
        <v>2</v>
      </c>
      <c r="K20" s="44">
        <v>165</v>
      </c>
      <c r="L20" s="44">
        <v>46</v>
      </c>
      <c r="M20" s="44">
        <v>6433</v>
      </c>
      <c r="N20" s="44">
        <v>50</v>
      </c>
      <c r="O20" s="44">
        <v>6818</v>
      </c>
      <c r="P20" s="5"/>
      <c r="Q20" s="5"/>
      <c r="R20" s="5"/>
      <c r="S20" s="5"/>
    </row>
    <row r="21" spans="1:19" ht="12" customHeight="1" x14ac:dyDescent="0.2">
      <c r="A21" s="48" t="s">
        <v>28</v>
      </c>
      <c r="B21" s="47"/>
      <c r="C21" s="47"/>
      <c r="D21" s="47">
        <v>1</v>
      </c>
      <c r="E21" s="47">
        <v>70.900000000000006</v>
      </c>
      <c r="F21" s="47"/>
      <c r="G21" s="47"/>
      <c r="H21" s="47"/>
      <c r="I21" s="47"/>
      <c r="J21" s="47"/>
      <c r="K21" s="47"/>
      <c r="L21" s="47">
        <v>17</v>
      </c>
      <c r="M21" s="47">
        <v>3322.75</v>
      </c>
      <c r="N21" s="47">
        <v>18</v>
      </c>
      <c r="O21" s="47">
        <v>3393.65</v>
      </c>
      <c r="P21" s="5"/>
      <c r="Q21" s="5"/>
      <c r="R21" s="5"/>
      <c r="S21" s="5"/>
    </row>
    <row r="22" spans="1:19" ht="12" customHeight="1" x14ac:dyDescent="0.2">
      <c r="A22" s="50" t="s">
        <v>29</v>
      </c>
      <c r="B22" s="44"/>
      <c r="C22" s="44"/>
      <c r="D22" s="44">
        <v>2</v>
      </c>
      <c r="E22" s="44">
        <v>537.5</v>
      </c>
      <c r="F22" s="44"/>
      <c r="G22" s="44"/>
      <c r="H22" s="44"/>
      <c r="I22" s="44"/>
      <c r="J22" s="44">
        <v>6</v>
      </c>
      <c r="K22" s="44">
        <v>904.62</v>
      </c>
      <c r="L22" s="44">
        <v>117</v>
      </c>
      <c r="M22" s="44">
        <v>16762.080000000002</v>
      </c>
      <c r="N22" s="44">
        <v>125</v>
      </c>
      <c r="O22" s="44">
        <v>18204.2</v>
      </c>
      <c r="P22" s="5"/>
      <c r="Q22" s="5"/>
      <c r="R22" s="5"/>
      <c r="S22" s="5"/>
    </row>
    <row r="23" spans="1:19" ht="12" customHeight="1" x14ac:dyDescent="0.2">
      <c r="A23" s="48" t="s">
        <v>30</v>
      </c>
      <c r="B23" s="47">
        <v>5</v>
      </c>
      <c r="C23" s="47">
        <v>3494.6660000000002</v>
      </c>
      <c r="D23" s="47">
        <v>2</v>
      </c>
      <c r="E23" s="47">
        <v>392</v>
      </c>
      <c r="F23" s="47"/>
      <c r="G23" s="47"/>
      <c r="H23" s="47">
        <v>1</v>
      </c>
      <c r="I23" s="47">
        <v>243</v>
      </c>
      <c r="J23" s="47">
        <v>7</v>
      </c>
      <c r="K23" s="47">
        <v>612</v>
      </c>
      <c r="L23" s="47">
        <v>100</v>
      </c>
      <c r="M23" s="47">
        <v>14754.75</v>
      </c>
      <c r="N23" s="47">
        <v>115</v>
      </c>
      <c r="O23" s="47">
        <v>19496.416000000001</v>
      </c>
      <c r="P23" s="5"/>
      <c r="Q23" s="5"/>
      <c r="R23" s="5"/>
      <c r="S23" s="5"/>
    </row>
    <row r="24" spans="1:19" ht="12" customHeight="1" x14ac:dyDescent="0.2">
      <c r="A24" s="50" t="s">
        <v>61</v>
      </c>
      <c r="B24" s="44"/>
      <c r="C24" s="44"/>
      <c r="D24" s="44"/>
      <c r="E24" s="44"/>
      <c r="F24" s="44"/>
      <c r="G24" s="44"/>
      <c r="H24" s="44"/>
      <c r="I24" s="44"/>
      <c r="J24" s="44">
        <v>1</v>
      </c>
      <c r="K24" s="44">
        <v>100</v>
      </c>
      <c r="L24" s="44">
        <v>112</v>
      </c>
      <c r="M24" s="44">
        <v>18218.576000000001</v>
      </c>
      <c r="N24" s="44">
        <v>113</v>
      </c>
      <c r="O24" s="44">
        <v>18318.576000000001</v>
      </c>
      <c r="P24" s="5"/>
      <c r="Q24" s="5"/>
      <c r="R24" s="5"/>
      <c r="S24" s="5"/>
    </row>
    <row r="25" spans="1:19" ht="12" customHeight="1" x14ac:dyDescent="0.2">
      <c r="A25" s="48" t="s">
        <v>32</v>
      </c>
      <c r="B25" s="47"/>
      <c r="C25" s="47"/>
      <c r="D25" s="47"/>
      <c r="E25" s="47"/>
      <c r="F25" s="47">
        <v>1</v>
      </c>
      <c r="G25" s="47">
        <v>100</v>
      </c>
      <c r="H25" s="47"/>
      <c r="I25" s="47"/>
      <c r="J25" s="47">
        <v>2</v>
      </c>
      <c r="K25" s="47">
        <v>8100</v>
      </c>
      <c r="L25" s="47">
        <v>71</v>
      </c>
      <c r="M25" s="47">
        <v>13776.5</v>
      </c>
      <c r="N25" s="47">
        <v>74</v>
      </c>
      <c r="O25" s="47">
        <v>21976.5</v>
      </c>
      <c r="P25" s="5"/>
      <c r="Q25" s="5"/>
      <c r="R25" s="5"/>
      <c r="S25" s="5"/>
    </row>
    <row r="26" spans="1:19" ht="12" customHeight="1" x14ac:dyDescent="0.2">
      <c r="A26" s="50" t="s">
        <v>33</v>
      </c>
      <c r="B26" s="44"/>
      <c r="C26" s="44"/>
      <c r="D26" s="44"/>
      <c r="E26" s="44"/>
      <c r="F26" s="44"/>
      <c r="G26" s="44"/>
      <c r="H26" s="44"/>
      <c r="I26" s="44"/>
      <c r="J26" s="44">
        <v>1</v>
      </c>
      <c r="K26" s="44">
        <v>44.9</v>
      </c>
      <c r="L26" s="44">
        <v>15</v>
      </c>
      <c r="M26" s="44">
        <v>2196.4</v>
      </c>
      <c r="N26" s="44">
        <v>16</v>
      </c>
      <c r="O26" s="44">
        <v>2241.3000000000002</v>
      </c>
      <c r="P26" s="5"/>
      <c r="Q26" s="5"/>
      <c r="R26" s="5"/>
      <c r="S26" s="5"/>
    </row>
    <row r="27" spans="1:19" ht="12" customHeight="1" x14ac:dyDescent="0.2">
      <c r="A27" s="48" t="s">
        <v>34</v>
      </c>
      <c r="B27" s="47"/>
      <c r="C27" s="47"/>
      <c r="D27" s="47"/>
      <c r="E27" s="47"/>
      <c r="F27" s="47"/>
      <c r="G27" s="47"/>
      <c r="H27" s="47"/>
      <c r="I27" s="47"/>
      <c r="J27" s="47">
        <v>25</v>
      </c>
      <c r="K27" s="47">
        <v>4818.3999999999996</v>
      </c>
      <c r="L27" s="47">
        <v>105</v>
      </c>
      <c r="M27" s="47">
        <v>18700.7</v>
      </c>
      <c r="N27" s="47">
        <v>130</v>
      </c>
      <c r="O27" s="47">
        <v>23519.1</v>
      </c>
      <c r="P27" s="5"/>
      <c r="Q27" s="5"/>
      <c r="R27" s="5"/>
      <c r="S27" s="5"/>
    </row>
    <row r="28" spans="1:19" ht="12" customHeight="1" x14ac:dyDescent="0.2">
      <c r="A28" s="50" t="s">
        <v>35</v>
      </c>
      <c r="B28" s="44">
        <v>1</v>
      </c>
      <c r="C28" s="44">
        <v>252</v>
      </c>
      <c r="D28" s="44">
        <v>1</v>
      </c>
      <c r="E28" s="44">
        <v>99.1</v>
      </c>
      <c r="F28" s="44">
        <v>1</v>
      </c>
      <c r="G28" s="44">
        <v>850</v>
      </c>
      <c r="H28" s="44"/>
      <c r="I28" s="44"/>
      <c r="J28" s="44">
        <v>10</v>
      </c>
      <c r="K28" s="44">
        <v>1286.4000000000001</v>
      </c>
      <c r="L28" s="44">
        <v>36</v>
      </c>
      <c r="M28" s="44">
        <v>6342.4</v>
      </c>
      <c r="N28" s="44">
        <v>49</v>
      </c>
      <c r="O28" s="44">
        <v>8829.9</v>
      </c>
      <c r="P28" s="5"/>
      <c r="Q28" s="5"/>
      <c r="R28" s="5"/>
      <c r="S28" s="5"/>
    </row>
    <row r="29" spans="1:19" ht="12" customHeight="1" x14ac:dyDescent="0.2">
      <c r="A29" s="48" t="s">
        <v>36</v>
      </c>
      <c r="B29" s="47"/>
      <c r="C29" s="47"/>
      <c r="D29" s="47"/>
      <c r="E29" s="47"/>
      <c r="F29" s="47"/>
      <c r="G29" s="47"/>
      <c r="H29" s="47"/>
      <c r="I29" s="47"/>
      <c r="J29" s="47">
        <v>4</v>
      </c>
      <c r="K29" s="47">
        <v>186.5</v>
      </c>
      <c r="L29" s="47">
        <v>33</v>
      </c>
      <c r="M29" s="47">
        <v>6498.3</v>
      </c>
      <c r="N29" s="47">
        <v>37</v>
      </c>
      <c r="O29" s="47">
        <v>6684.8</v>
      </c>
      <c r="P29" s="5"/>
      <c r="Q29" s="5"/>
      <c r="R29" s="5"/>
      <c r="S29" s="5"/>
    </row>
    <row r="30" spans="1:19" ht="12" customHeight="1" x14ac:dyDescent="0.2">
      <c r="A30" s="50" t="s">
        <v>37</v>
      </c>
      <c r="B30" s="44"/>
      <c r="C30" s="44"/>
      <c r="D30" s="44"/>
      <c r="E30" s="44"/>
      <c r="F30" s="44"/>
      <c r="G30" s="44"/>
      <c r="H30" s="44"/>
      <c r="I30" s="44"/>
      <c r="J30" s="44">
        <v>2</v>
      </c>
      <c r="K30" s="44">
        <v>100.3</v>
      </c>
      <c r="L30" s="44">
        <v>4</v>
      </c>
      <c r="M30" s="44">
        <v>1865.3</v>
      </c>
      <c r="N30" s="44">
        <v>6</v>
      </c>
      <c r="O30" s="44">
        <v>1965.6</v>
      </c>
      <c r="P30" s="5"/>
      <c r="Q30" s="5"/>
      <c r="R30" s="5"/>
      <c r="S30" s="5"/>
    </row>
    <row r="31" spans="1:19" ht="12" customHeight="1" x14ac:dyDescent="0.2">
      <c r="A31" s="48" t="s">
        <v>38</v>
      </c>
      <c r="B31" s="47">
        <v>1</v>
      </c>
      <c r="C31" s="47">
        <v>337</v>
      </c>
      <c r="D31" s="47"/>
      <c r="E31" s="47"/>
      <c r="F31" s="47">
        <v>1</v>
      </c>
      <c r="G31" s="47">
        <v>345</v>
      </c>
      <c r="H31" s="47"/>
      <c r="I31" s="47"/>
      <c r="J31" s="47">
        <v>1</v>
      </c>
      <c r="K31" s="47">
        <v>1100</v>
      </c>
      <c r="L31" s="47">
        <v>48</v>
      </c>
      <c r="M31" s="47">
        <v>7126.7</v>
      </c>
      <c r="N31" s="47">
        <v>51</v>
      </c>
      <c r="O31" s="47">
        <v>8908.7000000000007</v>
      </c>
      <c r="P31" s="5"/>
      <c r="Q31" s="5"/>
      <c r="R31" s="5"/>
      <c r="S31" s="5"/>
    </row>
    <row r="32" spans="1:19" x14ac:dyDescent="0.2">
      <c r="A32" s="45" t="s">
        <v>9</v>
      </c>
      <c r="B32" s="46">
        <v>25</v>
      </c>
      <c r="C32" s="46">
        <v>12819.668</v>
      </c>
      <c r="D32" s="46">
        <v>28</v>
      </c>
      <c r="E32" s="46">
        <v>3490.5</v>
      </c>
      <c r="F32" s="46">
        <v>3</v>
      </c>
      <c r="G32" s="46">
        <v>1295</v>
      </c>
      <c r="H32" s="46">
        <v>1</v>
      </c>
      <c r="I32" s="46">
        <v>243</v>
      </c>
      <c r="J32" s="46">
        <v>79</v>
      </c>
      <c r="K32" s="46">
        <v>21112.720000000001</v>
      </c>
      <c r="L32" s="46">
        <v>1631</v>
      </c>
      <c r="M32" s="46">
        <v>253664.15400000001</v>
      </c>
      <c r="N32" s="46">
        <v>1767</v>
      </c>
      <c r="O32" s="46">
        <v>292625.04200000002</v>
      </c>
    </row>
    <row r="33" spans="1:19" ht="12" customHeight="1" x14ac:dyDescent="0.2">
      <c r="A33" s="11"/>
      <c r="B33" s="12"/>
      <c r="C33" s="12"/>
      <c r="D33" s="12"/>
      <c r="E33" s="12"/>
      <c r="F33" s="12"/>
      <c r="G33" s="12"/>
      <c r="H33" s="12"/>
      <c r="I33" s="12"/>
      <c r="J33" s="12"/>
      <c r="K33" s="12"/>
      <c r="L33" s="5"/>
      <c r="M33" s="5"/>
      <c r="N33" s="5"/>
      <c r="O33" s="5"/>
      <c r="P33" s="5"/>
      <c r="Q33" s="5"/>
      <c r="R33" s="5"/>
      <c r="S33" s="5"/>
    </row>
    <row r="34" spans="1:19" x14ac:dyDescent="0.2">
      <c r="A34" s="13" t="s">
        <v>39</v>
      </c>
      <c r="B34" s="14"/>
      <c r="C34" s="14"/>
      <c r="D34" s="5"/>
      <c r="E34" s="5"/>
      <c r="F34" s="5"/>
      <c r="G34" s="5"/>
      <c r="H34" s="5"/>
      <c r="I34" s="5"/>
      <c r="J34" s="5"/>
      <c r="K34" s="5"/>
      <c r="L34" s="5"/>
      <c r="M34" s="5"/>
      <c r="N34" s="5"/>
      <c r="O34" s="5"/>
      <c r="P34" s="5"/>
      <c r="Q34" s="5"/>
      <c r="R34" s="5"/>
      <c r="S34" s="5"/>
    </row>
    <row r="35" spans="1:19" x14ac:dyDescent="0.2">
      <c r="A35" s="5"/>
      <c r="B35" s="15"/>
      <c r="C35" s="15"/>
      <c r="D35" s="15"/>
      <c r="E35" s="15"/>
      <c r="F35" s="15"/>
      <c r="G35" s="15"/>
      <c r="H35" s="15"/>
      <c r="I35" s="15"/>
      <c r="J35" s="5"/>
      <c r="K35" s="5"/>
      <c r="L35" s="5"/>
      <c r="M35" s="5"/>
      <c r="N35" s="5"/>
      <c r="O35" s="5"/>
      <c r="P35" s="5"/>
      <c r="Q35" s="5"/>
      <c r="R35" s="5"/>
      <c r="S35" s="5"/>
    </row>
    <row r="36" spans="1:19" x14ac:dyDescent="0.2">
      <c r="A36" s="5"/>
      <c r="B36" s="5"/>
      <c r="C36" s="5"/>
      <c r="D36" s="5"/>
      <c r="E36" s="5"/>
      <c r="F36" s="5"/>
      <c r="G36" s="5"/>
      <c r="H36" s="5"/>
      <c r="I36" s="5"/>
      <c r="J36" s="5"/>
      <c r="K36" s="5"/>
      <c r="L36" s="5"/>
      <c r="M36" s="5"/>
      <c r="N36" s="5"/>
      <c r="O36" s="5"/>
      <c r="P36" s="5"/>
      <c r="Q36" s="5"/>
      <c r="R36" s="5"/>
      <c r="S36" s="5"/>
    </row>
    <row r="37" spans="1:19" x14ac:dyDescent="0.2">
      <c r="A37" s="5"/>
      <c r="B37" s="5"/>
      <c r="C37" s="5"/>
      <c r="D37" s="5"/>
      <c r="E37" s="5"/>
      <c r="F37" s="5"/>
      <c r="G37" s="5"/>
      <c r="H37" s="5"/>
      <c r="I37" s="5"/>
      <c r="J37" s="5"/>
      <c r="K37" s="5"/>
      <c r="L37" s="5"/>
      <c r="M37" s="5"/>
      <c r="N37" s="5"/>
      <c r="O37" s="5"/>
      <c r="P37" s="5"/>
      <c r="Q37" s="5"/>
      <c r="R37" s="5"/>
      <c r="S37" s="5"/>
    </row>
    <row r="38" spans="1:19" x14ac:dyDescent="0.2">
      <c r="A38" s="5"/>
      <c r="B38" s="5"/>
      <c r="C38" s="5"/>
      <c r="D38" s="5"/>
      <c r="E38" s="5"/>
      <c r="F38" s="5"/>
      <c r="G38" s="5"/>
      <c r="H38" s="5"/>
      <c r="I38" s="5"/>
      <c r="J38" s="5"/>
      <c r="K38" s="5"/>
      <c r="L38" s="5"/>
      <c r="M38" s="5"/>
      <c r="N38" s="5"/>
      <c r="O38" s="5"/>
      <c r="P38" s="5"/>
      <c r="Q38" s="5"/>
      <c r="R38" s="5"/>
      <c r="S38" s="5"/>
    </row>
    <row r="39" spans="1:19" x14ac:dyDescent="0.2">
      <c r="A39" s="5"/>
      <c r="B39" s="5"/>
      <c r="C39" s="5"/>
      <c r="D39" s="5"/>
      <c r="E39" s="5"/>
      <c r="F39" s="5"/>
      <c r="G39" s="5"/>
      <c r="H39" s="5"/>
      <c r="I39" s="5"/>
      <c r="J39" s="5"/>
      <c r="K39" s="5"/>
      <c r="L39" s="5"/>
      <c r="M39" s="5"/>
      <c r="N39" s="5"/>
      <c r="O39" s="5"/>
      <c r="P39" s="5"/>
      <c r="Q39" s="5"/>
      <c r="R39" s="5"/>
      <c r="S39" s="5"/>
    </row>
    <row r="40" spans="1:19" x14ac:dyDescent="0.2">
      <c r="A40" s="5"/>
      <c r="B40" s="5"/>
      <c r="C40" s="5"/>
      <c r="D40" s="5"/>
      <c r="E40" s="5"/>
      <c r="F40" s="5"/>
      <c r="G40" s="5"/>
      <c r="H40" s="5"/>
      <c r="I40" s="5"/>
      <c r="J40" s="5"/>
      <c r="K40" s="5"/>
      <c r="L40" s="5"/>
      <c r="M40" s="5"/>
      <c r="N40" s="5"/>
      <c r="O40" s="5"/>
      <c r="P40" s="5"/>
      <c r="Q40" s="5"/>
      <c r="R40" s="5"/>
    </row>
  </sheetData>
  <mergeCells count="14">
    <mergeCell ref="L4:M4"/>
    <mergeCell ref="B2:E2"/>
    <mergeCell ref="F2:I2"/>
    <mergeCell ref="J2:M2"/>
    <mergeCell ref="N2:O2"/>
    <mergeCell ref="B3:E3"/>
    <mergeCell ref="F3:I3"/>
    <mergeCell ref="J3:K3"/>
    <mergeCell ref="L3:M3"/>
    <mergeCell ref="B4:C4"/>
    <mergeCell ref="D4:E4"/>
    <mergeCell ref="F4:G4"/>
    <mergeCell ref="H4:I4"/>
    <mergeCell ref="J4:K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0"/>
  <sheetViews>
    <sheetView showGridLines="0" showZeros="0" zoomScale="115" zoomScaleNormal="115" workbookViewId="0"/>
  </sheetViews>
  <sheetFormatPr baseColWidth="10" defaultRowHeight="12.75" x14ac:dyDescent="0.2"/>
  <cols>
    <col min="1" max="1" width="12" customWidth="1"/>
    <col min="2" max="15" width="13.7109375" customWidth="1"/>
  </cols>
  <sheetData>
    <row r="1" spans="1:19" ht="20.100000000000001" customHeight="1" x14ac:dyDescent="0.2">
      <c r="A1" s="2" t="s">
        <v>60</v>
      </c>
      <c r="B1" s="3"/>
      <c r="C1" s="4"/>
      <c r="D1" s="4"/>
      <c r="E1" s="5"/>
      <c r="F1" s="5"/>
      <c r="G1" s="5"/>
      <c r="H1" s="5"/>
      <c r="I1" s="5"/>
      <c r="J1" s="5"/>
      <c r="K1" s="5"/>
      <c r="L1" s="5"/>
      <c r="M1" s="5"/>
      <c r="N1" s="5"/>
      <c r="O1" s="5"/>
      <c r="P1" s="5"/>
      <c r="Q1" s="5"/>
      <c r="R1" s="5"/>
      <c r="S1" s="5"/>
    </row>
    <row r="2" spans="1:19" ht="12" customHeight="1" x14ac:dyDescent="0.2">
      <c r="A2" s="18" t="s">
        <v>6</v>
      </c>
      <c r="B2" s="87" t="s">
        <v>7</v>
      </c>
      <c r="C2" s="88"/>
      <c r="D2" s="88"/>
      <c r="E2" s="89"/>
      <c r="F2" s="90" t="s">
        <v>59</v>
      </c>
      <c r="G2" s="88"/>
      <c r="H2" s="88"/>
      <c r="I2" s="89"/>
      <c r="J2" s="87" t="s">
        <v>8</v>
      </c>
      <c r="K2" s="88"/>
      <c r="L2" s="88"/>
      <c r="M2" s="89"/>
      <c r="N2" s="87" t="s">
        <v>9</v>
      </c>
      <c r="O2" s="89"/>
      <c r="P2" s="5"/>
      <c r="Q2" s="5"/>
      <c r="R2" s="5"/>
      <c r="S2" s="5"/>
    </row>
    <row r="3" spans="1:19" ht="12" customHeight="1" x14ac:dyDescent="0.2">
      <c r="A3" s="19"/>
      <c r="B3" s="91" t="s">
        <v>0</v>
      </c>
      <c r="C3" s="92"/>
      <c r="D3" s="92"/>
      <c r="E3" s="93"/>
      <c r="F3" s="94" t="s">
        <v>58</v>
      </c>
      <c r="G3" s="95"/>
      <c r="H3" s="95"/>
      <c r="I3" s="96"/>
      <c r="J3" s="97" t="s">
        <v>0</v>
      </c>
      <c r="K3" s="98"/>
      <c r="L3" s="97" t="s">
        <v>1</v>
      </c>
      <c r="M3" s="98"/>
      <c r="N3" s="22"/>
      <c r="O3" s="23"/>
      <c r="P3" s="5"/>
      <c r="Q3" s="5"/>
      <c r="R3" s="5"/>
      <c r="S3" s="5"/>
    </row>
    <row r="4" spans="1:19" ht="12" customHeight="1" x14ac:dyDescent="0.2">
      <c r="A4" s="24"/>
      <c r="B4" s="85" t="s">
        <v>10</v>
      </c>
      <c r="C4" s="86"/>
      <c r="D4" s="85" t="s">
        <v>11</v>
      </c>
      <c r="E4" s="86"/>
      <c r="F4" s="85" t="s">
        <v>10</v>
      </c>
      <c r="G4" s="86"/>
      <c r="H4" s="85" t="s">
        <v>11</v>
      </c>
      <c r="I4" s="86"/>
      <c r="J4" s="85" t="s">
        <v>11</v>
      </c>
      <c r="K4" s="86"/>
      <c r="L4" s="85" t="s">
        <v>11</v>
      </c>
      <c r="M4" s="86"/>
      <c r="N4" s="31"/>
      <c r="O4" s="32"/>
      <c r="P4" s="5"/>
      <c r="Q4" s="5"/>
      <c r="R4" s="5"/>
      <c r="S4" s="5"/>
    </row>
    <row r="5" spans="1:19" ht="12" customHeight="1" x14ac:dyDescent="0.2">
      <c r="A5" s="24"/>
      <c r="B5" s="28" t="s">
        <v>12</v>
      </c>
      <c r="C5" s="28" t="s">
        <v>13</v>
      </c>
      <c r="D5" s="28" t="s">
        <v>12</v>
      </c>
      <c r="E5" s="28" t="s">
        <v>13</v>
      </c>
      <c r="F5" s="28" t="s">
        <v>12</v>
      </c>
      <c r="G5" s="28" t="s">
        <v>13</v>
      </c>
      <c r="H5" s="28" t="s">
        <v>12</v>
      </c>
      <c r="I5" s="28" t="s">
        <v>13</v>
      </c>
      <c r="J5" s="28" t="s">
        <v>12</v>
      </c>
      <c r="K5" s="28" t="s">
        <v>13</v>
      </c>
      <c r="L5" s="28" t="s">
        <v>12</v>
      </c>
      <c r="M5" s="28" t="s">
        <v>13</v>
      </c>
      <c r="N5" s="28" t="s">
        <v>12</v>
      </c>
      <c r="O5" s="28" t="s">
        <v>13</v>
      </c>
      <c r="P5" s="5"/>
      <c r="Q5" s="5"/>
      <c r="R5" s="5"/>
      <c r="S5" s="5"/>
    </row>
    <row r="6" spans="1:19" ht="12" customHeight="1" x14ac:dyDescent="0.2">
      <c r="A6" s="6"/>
      <c r="B6" s="7"/>
      <c r="C6" s="7"/>
      <c r="D6" s="7"/>
      <c r="E6" s="7"/>
      <c r="F6" s="7"/>
      <c r="G6" s="7"/>
      <c r="H6" s="7"/>
      <c r="I6" s="7"/>
      <c r="J6" s="7"/>
      <c r="K6" s="7"/>
      <c r="L6" s="7"/>
      <c r="M6" s="7"/>
      <c r="N6" s="7"/>
      <c r="O6" s="7"/>
      <c r="P6" s="5"/>
      <c r="Q6" s="5"/>
      <c r="R6" s="5"/>
      <c r="S6" s="5"/>
    </row>
    <row r="7" spans="1:19" ht="12" customHeight="1" x14ac:dyDescent="0.2">
      <c r="A7" s="41" t="s">
        <v>14</v>
      </c>
      <c r="B7" s="42">
        <v>0</v>
      </c>
      <c r="C7" s="42">
        <v>0</v>
      </c>
      <c r="D7" s="42">
        <v>0</v>
      </c>
      <c r="E7" s="42">
        <v>0</v>
      </c>
      <c r="F7" s="42">
        <v>0</v>
      </c>
      <c r="G7" s="42">
        <v>0</v>
      </c>
      <c r="H7" s="42">
        <v>0</v>
      </c>
      <c r="I7" s="42">
        <v>0</v>
      </c>
      <c r="J7" s="42">
        <v>0</v>
      </c>
      <c r="K7" s="42">
        <v>0</v>
      </c>
      <c r="L7" s="42">
        <v>73</v>
      </c>
      <c r="M7" s="42">
        <v>15242</v>
      </c>
      <c r="N7" s="42">
        <v>73</v>
      </c>
      <c r="O7" s="42">
        <v>15242</v>
      </c>
      <c r="P7" s="5"/>
      <c r="Q7" s="5"/>
      <c r="R7" s="5"/>
      <c r="S7" s="5"/>
    </row>
    <row r="8" spans="1:19" ht="12" customHeight="1" x14ac:dyDescent="0.2">
      <c r="A8" s="43" t="s">
        <v>15</v>
      </c>
      <c r="B8" s="44">
        <v>0</v>
      </c>
      <c r="C8" s="44">
        <v>0</v>
      </c>
      <c r="D8" s="44">
        <v>3</v>
      </c>
      <c r="E8" s="44">
        <v>121.2</v>
      </c>
      <c r="F8" s="44">
        <v>0</v>
      </c>
      <c r="G8" s="44">
        <v>0</v>
      </c>
      <c r="H8" s="44">
        <v>0</v>
      </c>
      <c r="I8" s="44">
        <v>0</v>
      </c>
      <c r="J8" s="44">
        <v>8</v>
      </c>
      <c r="K8" s="44">
        <v>1886.6</v>
      </c>
      <c r="L8" s="44">
        <v>280</v>
      </c>
      <c r="M8" s="44">
        <v>42651.5</v>
      </c>
      <c r="N8" s="44">
        <v>291</v>
      </c>
      <c r="O8" s="44">
        <v>44659.3</v>
      </c>
      <c r="P8" s="5"/>
      <c r="Q8" s="5"/>
      <c r="R8" s="5"/>
      <c r="S8" s="5"/>
    </row>
    <row r="9" spans="1:19" ht="12" customHeight="1" x14ac:dyDescent="0.2">
      <c r="A9" s="41" t="s">
        <v>16</v>
      </c>
      <c r="B9" s="42">
        <v>13</v>
      </c>
      <c r="C9" s="42">
        <v>8320</v>
      </c>
      <c r="D9" s="42">
        <v>3</v>
      </c>
      <c r="E9" s="42">
        <v>417</v>
      </c>
      <c r="F9" s="42">
        <v>0</v>
      </c>
      <c r="G9" s="42">
        <v>0</v>
      </c>
      <c r="H9" s="42">
        <v>0</v>
      </c>
      <c r="I9" s="42">
        <v>0</v>
      </c>
      <c r="J9" s="42">
        <v>1</v>
      </c>
      <c r="K9" s="42">
        <v>100</v>
      </c>
      <c r="L9" s="42">
        <v>154</v>
      </c>
      <c r="M9" s="42">
        <v>19441.89</v>
      </c>
      <c r="N9" s="42">
        <v>171</v>
      </c>
      <c r="O9" s="42">
        <v>28278.89</v>
      </c>
      <c r="P9" s="5"/>
      <c r="Q9" s="5"/>
      <c r="R9" s="5"/>
      <c r="S9" s="5"/>
    </row>
    <row r="10" spans="1:19" ht="12" customHeight="1" x14ac:dyDescent="0.2">
      <c r="A10" s="43" t="s">
        <v>17</v>
      </c>
      <c r="B10" s="44">
        <v>0</v>
      </c>
      <c r="C10" s="44">
        <v>0</v>
      </c>
      <c r="D10" s="44">
        <v>0</v>
      </c>
      <c r="E10" s="44">
        <v>0</v>
      </c>
      <c r="F10" s="44">
        <v>0</v>
      </c>
      <c r="G10" s="44">
        <v>0</v>
      </c>
      <c r="H10" s="44">
        <v>0</v>
      </c>
      <c r="I10" s="44">
        <v>0</v>
      </c>
      <c r="J10" s="44">
        <v>2</v>
      </c>
      <c r="K10" s="44">
        <v>178</v>
      </c>
      <c r="L10" s="44">
        <v>11</v>
      </c>
      <c r="M10" s="44">
        <v>1546</v>
      </c>
      <c r="N10" s="44">
        <v>13</v>
      </c>
      <c r="O10" s="44">
        <v>1724</v>
      </c>
      <c r="P10" s="5"/>
      <c r="Q10" s="5"/>
      <c r="R10" s="5"/>
      <c r="S10" s="5"/>
    </row>
    <row r="11" spans="1:19" ht="12" customHeight="1" x14ac:dyDescent="0.2">
      <c r="A11" s="41" t="s">
        <v>18</v>
      </c>
      <c r="B11" s="42">
        <v>9</v>
      </c>
      <c r="C11" s="42">
        <v>1628</v>
      </c>
      <c r="D11" s="42">
        <v>0</v>
      </c>
      <c r="E11" s="42">
        <v>0</v>
      </c>
      <c r="F11" s="42">
        <v>0</v>
      </c>
      <c r="G11" s="42">
        <v>0</v>
      </c>
      <c r="H11" s="42">
        <v>0</v>
      </c>
      <c r="I11" s="42">
        <v>0</v>
      </c>
      <c r="J11" s="42">
        <v>1</v>
      </c>
      <c r="K11" s="42">
        <v>124</v>
      </c>
      <c r="L11" s="42">
        <v>39</v>
      </c>
      <c r="M11" s="42">
        <v>6732</v>
      </c>
      <c r="N11" s="42">
        <v>49</v>
      </c>
      <c r="O11" s="42">
        <v>8484</v>
      </c>
      <c r="P11" s="5"/>
      <c r="Q11" s="5"/>
      <c r="R11" s="5"/>
      <c r="S11" s="5"/>
    </row>
    <row r="12" spans="1:19" ht="12" customHeight="1" x14ac:dyDescent="0.2">
      <c r="A12" s="43" t="s">
        <v>19</v>
      </c>
      <c r="B12" s="44">
        <v>0</v>
      </c>
      <c r="C12" s="44">
        <v>0</v>
      </c>
      <c r="D12" s="44">
        <v>2</v>
      </c>
      <c r="E12" s="44">
        <v>95</v>
      </c>
      <c r="F12" s="44">
        <v>0</v>
      </c>
      <c r="G12" s="44">
        <v>0</v>
      </c>
      <c r="H12" s="44">
        <v>0</v>
      </c>
      <c r="I12" s="44">
        <v>0</v>
      </c>
      <c r="J12" s="44">
        <v>2</v>
      </c>
      <c r="K12" s="44">
        <v>209.82</v>
      </c>
      <c r="L12" s="44">
        <v>21</v>
      </c>
      <c r="M12" s="44">
        <v>2797.2</v>
      </c>
      <c r="N12" s="44">
        <v>25</v>
      </c>
      <c r="O12" s="44">
        <v>3102.02</v>
      </c>
      <c r="P12" s="5"/>
      <c r="Q12" s="5"/>
      <c r="R12" s="5"/>
      <c r="S12" s="5"/>
    </row>
    <row r="13" spans="1:19" ht="12" customHeight="1" x14ac:dyDescent="0.2">
      <c r="A13" s="41" t="s">
        <v>20</v>
      </c>
      <c r="B13" s="42">
        <v>0</v>
      </c>
      <c r="C13" s="42">
        <v>0</v>
      </c>
      <c r="D13" s="42">
        <v>1</v>
      </c>
      <c r="E13" s="42">
        <v>54</v>
      </c>
      <c r="F13" s="42">
        <v>0</v>
      </c>
      <c r="G13" s="42">
        <v>0</v>
      </c>
      <c r="H13" s="42">
        <v>0</v>
      </c>
      <c r="I13" s="42">
        <v>0</v>
      </c>
      <c r="J13" s="42">
        <v>0</v>
      </c>
      <c r="K13" s="42">
        <v>0</v>
      </c>
      <c r="L13" s="42">
        <v>14</v>
      </c>
      <c r="M13" s="42">
        <v>1803.48</v>
      </c>
      <c r="N13" s="42">
        <v>15</v>
      </c>
      <c r="O13" s="42">
        <v>1857.48</v>
      </c>
      <c r="P13" s="5"/>
      <c r="Q13" s="5"/>
      <c r="R13" s="5"/>
      <c r="S13" s="5"/>
    </row>
    <row r="14" spans="1:19" ht="12" customHeight="1" x14ac:dyDescent="0.2">
      <c r="A14" s="43" t="s">
        <v>21</v>
      </c>
      <c r="B14" s="44">
        <v>0</v>
      </c>
      <c r="C14" s="44">
        <v>0</v>
      </c>
      <c r="D14" s="44">
        <v>0</v>
      </c>
      <c r="E14" s="44">
        <v>0</v>
      </c>
      <c r="F14" s="44">
        <v>0</v>
      </c>
      <c r="G14" s="44">
        <v>0</v>
      </c>
      <c r="H14" s="44">
        <v>0</v>
      </c>
      <c r="I14" s="44">
        <v>0</v>
      </c>
      <c r="J14" s="44">
        <v>1</v>
      </c>
      <c r="K14" s="44">
        <v>57.6</v>
      </c>
      <c r="L14" s="44">
        <v>8</v>
      </c>
      <c r="M14" s="44">
        <v>1147.5999999999999</v>
      </c>
      <c r="N14" s="44">
        <v>9</v>
      </c>
      <c r="O14" s="44">
        <v>1205.2</v>
      </c>
      <c r="P14" s="5"/>
      <c r="Q14" s="5"/>
      <c r="R14" s="5"/>
      <c r="S14" s="5"/>
    </row>
    <row r="15" spans="1:19" ht="12" customHeight="1" x14ac:dyDescent="0.2">
      <c r="A15" s="41" t="s">
        <v>22</v>
      </c>
      <c r="B15" s="42">
        <v>0</v>
      </c>
      <c r="C15" s="42">
        <v>0</v>
      </c>
      <c r="D15" s="42">
        <v>0</v>
      </c>
      <c r="E15" s="42">
        <v>0</v>
      </c>
      <c r="F15" s="42">
        <v>0</v>
      </c>
      <c r="G15" s="42">
        <v>0</v>
      </c>
      <c r="H15" s="42">
        <v>0</v>
      </c>
      <c r="I15" s="42">
        <v>0</v>
      </c>
      <c r="J15" s="42">
        <v>0</v>
      </c>
      <c r="K15" s="42">
        <v>0</v>
      </c>
      <c r="L15" s="42">
        <v>15</v>
      </c>
      <c r="M15" s="42">
        <v>2255.4</v>
      </c>
      <c r="N15" s="42">
        <v>15</v>
      </c>
      <c r="O15" s="42">
        <v>2255.4</v>
      </c>
      <c r="P15" s="5"/>
      <c r="Q15" s="5"/>
      <c r="R15" s="5"/>
      <c r="S15" s="5"/>
    </row>
    <row r="16" spans="1:19" ht="12" customHeight="1" x14ac:dyDescent="0.2">
      <c r="A16" s="43" t="s">
        <v>23</v>
      </c>
      <c r="B16" s="44">
        <v>0</v>
      </c>
      <c r="C16" s="44">
        <v>0</v>
      </c>
      <c r="D16" s="44">
        <v>5</v>
      </c>
      <c r="E16" s="44">
        <v>960.2</v>
      </c>
      <c r="F16" s="44">
        <v>0</v>
      </c>
      <c r="G16" s="44">
        <v>0</v>
      </c>
      <c r="H16" s="44">
        <v>0</v>
      </c>
      <c r="I16" s="44">
        <v>0</v>
      </c>
      <c r="J16" s="44">
        <v>11</v>
      </c>
      <c r="K16" s="44">
        <v>5798</v>
      </c>
      <c r="L16" s="44">
        <v>101</v>
      </c>
      <c r="M16" s="44">
        <v>18763.900000000001</v>
      </c>
      <c r="N16" s="44">
        <v>117</v>
      </c>
      <c r="O16" s="44">
        <v>25522.1</v>
      </c>
      <c r="P16" s="5"/>
      <c r="Q16" s="5"/>
      <c r="R16" s="5"/>
      <c r="S16" s="5"/>
    </row>
    <row r="17" spans="1:19" ht="12" customHeight="1" x14ac:dyDescent="0.2">
      <c r="A17" s="41" t="s">
        <v>24</v>
      </c>
      <c r="B17" s="42">
        <v>1</v>
      </c>
      <c r="C17" s="42">
        <v>470</v>
      </c>
      <c r="D17" s="42">
        <v>0</v>
      </c>
      <c r="E17" s="42">
        <v>0</v>
      </c>
      <c r="F17" s="42">
        <v>0</v>
      </c>
      <c r="G17" s="42">
        <v>0</v>
      </c>
      <c r="H17" s="42">
        <v>0</v>
      </c>
      <c r="I17" s="42">
        <v>0</v>
      </c>
      <c r="J17" s="42">
        <v>1</v>
      </c>
      <c r="K17" s="42">
        <v>110.3</v>
      </c>
      <c r="L17" s="42">
        <v>26</v>
      </c>
      <c r="M17" s="42">
        <v>3469.8</v>
      </c>
      <c r="N17" s="42">
        <v>28</v>
      </c>
      <c r="O17" s="42">
        <v>4050.1</v>
      </c>
      <c r="P17" s="5"/>
      <c r="Q17" s="5"/>
      <c r="R17" s="5"/>
      <c r="S17" s="5"/>
    </row>
    <row r="18" spans="1:19" ht="12" customHeight="1" x14ac:dyDescent="0.2">
      <c r="A18" s="43" t="s">
        <v>25</v>
      </c>
      <c r="B18" s="44">
        <v>0</v>
      </c>
      <c r="C18" s="44">
        <v>0</v>
      </c>
      <c r="D18" s="44">
        <v>0</v>
      </c>
      <c r="E18" s="44">
        <v>0</v>
      </c>
      <c r="F18" s="44">
        <v>0</v>
      </c>
      <c r="G18" s="44">
        <v>0</v>
      </c>
      <c r="H18" s="44">
        <v>0</v>
      </c>
      <c r="I18" s="44">
        <v>0</v>
      </c>
      <c r="J18" s="44">
        <v>1</v>
      </c>
      <c r="K18" s="44">
        <v>72.5</v>
      </c>
      <c r="L18" s="44">
        <v>27</v>
      </c>
      <c r="M18" s="44">
        <v>3521.8</v>
      </c>
      <c r="N18" s="44">
        <v>28</v>
      </c>
      <c r="O18" s="44">
        <v>3594.3</v>
      </c>
      <c r="P18" s="5"/>
      <c r="Q18" s="5"/>
      <c r="R18" s="5"/>
      <c r="S18" s="5"/>
    </row>
    <row r="19" spans="1:19" ht="12" customHeight="1" x14ac:dyDescent="0.2">
      <c r="A19" s="41" t="s">
        <v>26</v>
      </c>
      <c r="B19" s="42">
        <v>0</v>
      </c>
      <c r="C19" s="42">
        <v>0</v>
      </c>
      <c r="D19" s="42">
        <v>0</v>
      </c>
      <c r="E19" s="42">
        <v>0</v>
      </c>
      <c r="F19" s="42">
        <v>0</v>
      </c>
      <c r="G19" s="42">
        <v>0</v>
      </c>
      <c r="H19" s="42">
        <v>0</v>
      </c>
      <c r="I19" s="42">
        <v>0</v>
      </c>
      <c r="J19" s="42">
        <v>0</v>
      </c>
      <c r="K19" s="42">
        <v>0</v>
      </c>
      <c r="L19" s="42">
        <v>8</v>
      </c>
      <c r="M19" s="42">
        <v>1705.5</v>
      </c>
      <c r="N19" s="42">
        <v>8</v>
      </c>
      <c r="O19" s="42">
        <v>1705.5</v>
      </c>
      <c r="P19" s="5"/>
      <c r="Q19" s="5"/>
      <c r="R19" s="5"/>
      <c r="S19" s="5"/>
    </row>
    <row r="20" spans="1:19" ht="12" customHeight="1" x14ac:dyDescent="0.2">
      <c r="A20" s="43" t="s">
        <v>27</v>
      </c>
      <c r="B20" s="44">
        <v>0</v>
      </c>
      <c r="C20" s="44">
        <v>0</v>
      </c>
      <c r="D20" s="44">
        <v>0</v>
      </c>
      <c r="E20" s="44">
        <v>0</v>
      </c>
      <c r="F20" s="44">
        <v>0</v>
      </c>
      <c r="G20" s="44">
        <v>0</v>
      </c>
      <c r="H20" s="44">
        <v>0</v>
      </c>
      <c r="I20" s="44">
        <v>0</v>
      </c>
      <c r="J20" s="44">
        <v>1</v>
      </c>
      <c r="K20" s="44">
        <v>45</v>
      </c>
      <c r="L20" s="44">
        <v>49</v>
      </c>
      <c r="M20" s="44">
        <v>6486.5</v>
      </c>
      <c r="N20" s="44">
        <v>50</v>
      </c>
      <c r="O20" s="44">
        <v>6531.5</v>
      </c>
      <c r="P20" s="5"/>
      <c r="Q20" s="5"/>
      <c r="R20" s="5"/>
      <c r="S20" s="5"/>
    </row>
    <row r="21" spans="1:19" ht="12" customHeight="1" x14ac:dyDescent="0.2">
      <c r="A21" s="41" t="s">
        <v>28</v>
      </c>
      <c r="B21" s="42">
        <v>0</v>
      </c>
      <c r="C21" s="42">
        <v>0</v>
      </c>
      <c r="D21" s="42">
        <v>1</v>
      </c>
      <c r="E21" s="42">
        <v>58.9</v>
      </c>
      <c r="F21" s="42">
        <v>0</v>
      </c>
      <c r="G21" s="42">
        <v>0</v>
      </c>
      <c r="H21" s="42">
        <v>0</v>
      </c>
      <c r="I21" s="42">
        <v>0</v>
      </c>
      <c r="J21" s="42">
        <v>1</v>
      </c>
      <c r="K21" s="42">
        <v>35.6</v>
      </c>
      <c r="L21" s="42">
        <v>14</v>
      </c>
      <c r="M21" s="42">
        <v>1747.07</v>
      </c>
      <c r="N21" s="42">
        <v>16</v>
      </c>
      <c r="O21" s="42">
        <v>1841.57</v>
      </c>
      <c r="P21" s="5"/>
      <c r="Q21" s="5"/>
      <c r="R21" s="5"/>
      <c r="S21" s="5"/>
    </row>
    <row r="22" spans="1:19" ht="12" customHeight="1" x14ac:dyDescent="0.2">
      <c r="A22" s="43" t="s">
        <v>29</v>
      </c>
      <c r="B22" s="44">
        <v>0</v>
      </c>
      <c r="C22" s="44">
        <v>0</v>
      </c>
      <c r="D22" s="44">
        <v>0</v>
      </c>
      <c r="E22" s="44">
        <v>0</v>
      </c>
      <c r="F22" s="44">
        <v>0</v>
      </c>
      <c r="G22" s="44">
        <v>0</v>
      </c>
      <c r="H22" s="44">
        <v>1</v>
      </c>
      <c r="I22" s="44">
        <v>1000</v>
      </c>
      <c r="J22" s="44">
        <v>4</v>
      </c>
      <c r="K22" s="44">
        <v>370.72</v>
      </c>
      <c r="L22" s="44">
        <v>103</v>
      </c>
      <c r="M22" s="44">
        <v>14234</v>
      </c>
      <c r="N22" s="44">
        <v>108</v>
      </c>
      <c r="O22" s="44">
        <v>15604.72</v>
      </c>
      <c r="P22" s="5"/>
      <c r="Q22" s="5"/>
      <c r="R22" s="5"/>
      <c r="S22" s="5"/>
    </row>
    <row r="23" spans="1:19" ht="12" customHeight="1" x14ac:dyDescent="0.2">
      <c r="A23" s="41" t="s">
        <v>30</v>
      </c>
      <c r="B23" s="42">
        <v>7</v>
      </c>
      <c r="C23" s="42">
        <v>4921</v>
      </c>
      <c r="D23" s="42">
        <v>4</v>
      </c>
      <c r="E23" s="42">
        <v>492</v>
      </c>
      <c r="F23" s="42">
        <v>0</v>
      </c>
      <c r="G23" s="42">
        <v>0</v>
      </c>
      <c r="H23" s="42">
        <v>0</v>
      </c>
      <c r="I23" s="42">
        <v>0</v>
      </c>
      <c r="J23" s="42">
        <v>3</v>
      </c>
      <c r="K23" s="42">
        <v>278</v>
      </c>
      <c r="L23" s="42">
        <v>98</v>
      </c>
      <c r="M23" s="42">
        <v>15201.075000000001</v>
      </c>
      <c r="N23" s="42">
        <v>112</v>
      </c>
      <c r="O23" s="42">
        <v>20892.075000000001</v>
      </c>
      <c r="P23" s="5"/>
      <c r="Q23" s="5"/>
      <c r="R23" s="5"/>
      <c r="S23" s="5"/>
    </row>
    <row r="24" spans="1:19" ht="12" customHeight="1" x14ac:dyDescent="0.2">
      <c r="A24" s="43" t="s">
        <v>61</v>
      </c>
      <c r="B24" s="44">
        <v>0</v>
      </c>
      <c r="C24" s="44">
        <v>0</v>
      </c>
      <c r="D24" s="44">
        <v>0</v>
      </c>
      <c r="E24" s="44">
        <v>0</v>
      </c>
      <c r="F24" s="44">
        <v>0</v>
      </c>
      <c r="G24" s="44">
        <v>0</v>
      </c>
      <c r="H24" s="44">
        <v>0</v>
      </c>
      <c r="I24" s="44">
        <v>0</v>
      </c>
      <c r="J24" s="44">
        <v>0</v>
      </c>
      <c r="K24" s="44">
        <v>0</v>
      </c>
      <c r="L24" s="44">
        <v>105</v>
      </c>
      <c r="M24" s="44">
        <v>15909.657999999999</v>
      </c>
      <c r="N24" s="44">
        <v>105</v>
      </c>
      <c r="O24" s="44">
        <v>15909.657999999999</v>
      </c>
      <c r="P24" s="5"/>
      <c r="Q24" s="5"/>
      <c r="R24" s="5"/>
      <c r="S24" s="5"/>
    </row>
    <row r="25" spans="1:19" ht="12" customHeight="1" x14ac:dyDescent="0.2">
      <c r="A25" s="41" t="s">
        <v>32</v>
      </c>
      <c r="B25" s="42">
        <v>0</v>
      </c>
      <c r="C25" s="42">
        <v>0</v>
      </c>
      <c r="D25" s="42">
        <v>0</v>
      </c>
      <c r="E25" s="42">
        <v>0</v>
      </c>
      <c r="F25" s="42">
        <v>0</v>
      </c>
      <c r="G25" s="42">
        <v>0</v>
      </c>
      <c r="H25" s="42">
        <v>0</v>
      </c>
      <c r="I25" s="42">
        <v>0</v>
      </c>
      <c r="J25" s="42">
        <v>0</v>
      </c>
      <c r="K25" s="42">
        <v>0</v>
      </c>
      <c r="L25" s="42">
        <v>66</v>
      </c>
      <c r="M25" s="42">
        <v>12971.5</v>
      </c>
      <c r="N25" s="42">
        <v>66</v>
      </c>
      <c r="O25" s="42">
        <v>12971.5</v>
      </c>
      <c r="P25" s="5"/>
      <c r="Q25" s="5"/>
      <c r="R25" s="5"/>
      <c r="S25" s="5"/>
    </row>
    <row r="26" spans="1:19" ht="12" customHeight="1" x14ac:dyDescent="0.2">
      <c r="A26" s="43" t="s">
        <v>33</v>
      </c>
      <c r="B26" s="44">
        <v>0</v>
      </c>
      <c r="C26" s="44">
        <v>0</v>
      </c>
      <c r="D26" s="44">
        <v>0</v>
      </c>
      <c r="E26" s="44">
        <v>0</v>
      </c>
      <c r="F26" s="44">
        <v>0</v>
      </c>
      <c r="G26" s="44">
        <v>0</v>
      </c>
      <c r="H26" s="44">
        <v>0</v>
      </c>
      <c r="I26" s="44">
        <v>0</v>
      </c>
      <c r="J26" s="44">
        <v>0</v>
      </c>
      <c r="K26" s="44">
        <v>0</v>
      </c>
      <c r="L26" s="44">
        <v>15</v>
      </c>
      <c r="M26" s="44">
        <v>2629.78</v>
      </c>
      <c r="N26" s="44">
        <v>15</v>
      </c>
      <c r="O26" s="44">
        <v>2629.78</v>
      </c>
      <c r="P26" s="5"/>
      <c r="Q26" s="5"/>
      <c r="R26" s="5"/>
      <c r="S26" s="5"/>
    </row>
    <row r="27" spans="1:19" ht="12" customHeight="1" x14ac:dyDescent="0.2">
      <c r="A27" s="41" t="s">
        <v>34</v>
      </c>
      <c r="B27" s="42">
        <v>0</v>
      </c>
      <c r="C27" s="42">
        <v>0</v>
      </c>
      <c r="D27" s="42">
        <v>0</v>
      </c>
      <c r="E27" s="42">
        <v>0</v>
      </c>
      <c r="F27" s="42">
        <v>0</v>
      </c>
      <c r="G27" s="42">
        <v>0</v>
      </c>
      <c r="H27" s="42">
        <v>0</v>
      </c>
      <c r="I27" s="42">
        <v>0</v>
      </c>
      <c r="J27" s="42">
        <v>32</v>
      </c>
      <c r="K27" s="42">
        <v>6714.9</v>
      </c>
      <c r="L27" s="42">
        <v>123</v>
      </c>
      <c r="M27" s="42">
        <v>19297.3</v>
      </c>
      <c r="N27" s="42">
        <v>155</v>
      </c>
      <c r="O27" s="42">
        <v>26012.2</v>
      </c>
      <c r="P27" s="5"/>
      <c r="Q27" s="5"/>
      <c r="R27" s="5"/>
      <c r="S27" s="5"/>
    </row>
    <row r="28" spans="1:19" ht="12" customHeight="1" x14ac:dyDescent="0.2">
      <c r="A28" s="43" t="s">
        <v>35</v>
      </c>
      <c r="B28" s="44">
        <v>3</v>
      </c>
      <c r="C28" s="44">
        <v>1393.4</v>
      </c>
      <c r="D28" s="44">
        <v>1</v>
      </c>
      <c r="E28" s="44">
        <v>221</v>
      </c>
      <c r="F28" s="44">
        <v>1</v>
      </c>
      <c r="G28" s="44">
        <v>400</v>
      </c>
      <c r="H28" s="44">
        <v>0</v>
      </c>
      <c r="I28" s="44">
        <v>0</v>
      </c>
      <c r="J28" s="44">
        <v>10</v>
      </c>
      <c r="K28" s="44">
        <v>4070.92</v>
      </c>
      <c r="L28" s="44">
        <v>33</v>
      </c>
      <c r="M28" s="44">
        <v>5285.2</v>
      </c>
      <c r="N28" s="44">
        <v>48</v>
      </c>
      <c r="O28" s="44">
        <v>11370.52</v>
      </c>
      <c r="P28" s="5"/>
      <c r="Q28" s="5"/>
      <c r="R28" s="5"/>
      <c r="S28" s="5"/>
    </row>
    <row r="29" spans="1:19" ht="12" customHeight="1" x14ac:dyDescent="0.2">
      <c r="A29" s="41" t="s">
        <v>36</v>
      </c>
      <c r="B29" s="42">
        <v>0</v>
      </c>
      <c r="C29" s="42">
        <v>0</v>
      </c>
      <c r="D29" s="42">
        <v>0</v>
      </c>
      <c r="E29" s="42">
        <v>0</v>
      </c>
      <c r="F29" s="42">
        <v>0</v>
      </c>
      <c r="G29" s="42">
        <v>0</v>
      </c>
      <c r="H29" s="42">
        <v>0</v>
      </c>
      <c r="I29" s="42">
        <v>0</v>
      </c>
      <c r="J29" s="42">
        <v>2</v>
      </c>
      <c r="K29" s="42">
        <v>599</v>
      </c>
      <c r="L29" s="42">
        <v>23</v>
      </c>
      <c r="M29" s="42">
        <v>4416</v>
      </c>
      <c r="N29" s="42">
        <v>25</v>
      </c>
      <c r="O29" s="42">
        <v>5015</v>
      </c>
      <c r="P29" s="5"/>
      <c r="Q29" s="5"/>
      <c r="R29" s="5"/>
      <c r="S29" s="5"/>
    </row>
    <row r="30" spans="1:19" ht="12" customHeight="1" x14ac:dyDescent="0.2">
      <c r="A30" s="43" t="s">
        <v>37</v>
      </c>
      <c r="B30" s="44">
        <v>0</v>
      </c>
      <c r="C30" s="44">
        <v>0</v>
      </c>
      <c r="D30" s="44">
        <v>0</v>
      </c>
      <c r="E30" s="44">
        <v>0</v>
      </c>
      <c r="F30" s="44">
        <v>1</v>
      </c>
      <c r="G30" s="44">
        <v>400</v>
      </c>
      <c r="H30" s="44">
        <v>0</v>
      </c>
      <c r="I30" s="44">
        <v>0</v>
      </c>
      <c r="J30" s="44">
        <v>3</v>
      </c>
      <c r="K30" s="44">
        <v>157</v>
      </c>
      <c r="L30" s="44">
        <v>3</v>
      </c>
      <c r="M30" s="44">
        <v>406.41</v>
      </c>
      <c r="N30" s="44">
        <v>7</v>
      </c>
      <c r="O30" s="44">
        <v>963.41</v>
      </c>
      <c r="P30" s="5"/>
      <c r="Q30" s="5"/>
      <c r="R30" s="5"/>
      <c r="S30" s="5"/>
    </row>
    <row r="31" spans="1:19" ht="12" customHeight="1" x14ac:dyDescent="0.2">
      <c r="A31" s="41" t="s">
        <v>38</v>
      </c>
      <c r="B31" s="42">
        <v>2</v>
      </c>
      <c r="C31" s="42">
        <v>1191</v>
      </c>
      <c r="D31" s="42">
        <v>0</v>
      </c>
      <c r="E31" s="42">
        <v>0</v>
      </c>
      <c r="F31" s="42">
        <v>0</v>
      </c>
      <c r="G31" s="42">
        <v>0</v>
      </c>
      <c r="H31" s="42">
        <v>0</v>
      </c>
      <c r="I31" s="42">
        <v>0</v>
      </c>
      <c r="J31" s="42">
        <v>2</v>
      </c>
      <c r="K31" s="42">
        <v>278.5</v>
      </c>
      <c r="L31" s="42">
        <v>41</v>
      </c>
      <c r="M31" s="42">
        <v>9613.5</v>
      </c>
      <c r="N31" s="42">
        <v>45</v>
      </c>
      <c r="O31" s="42">
        <v>11083</v>
      </c>
      <c r="P31" s="5"/>
      <c r="Q31" s="5"/>
      <c r="R31" s="5"/>
      <c r="S31" s="5"/>
    </row>
    <row r="32" spans="1:19" ht="12" customHeight="1" x14ac:dyDescent="0.2">
      <c r="A32" s="45" t="s">
        <v>9</v>
      </c>
      <c r="B32" s="46">
        <v>35</v>
      </c>
      <c r="C32" s="46">
        <v>17923.400000000001</v>
      </c>
      <c r="D32" s="46">
        <v>20</v>
      </c>
      <c r="E32" s="46">
        <v>2419.3000000000002</v>
      </c>
      <c r="F32" s="46">
        <v>2</v>
      </c>
      <c r="G32" s="46">
        <v>800</v>
      </c>
      <c r="H32" s="46">
        <v>1</v>
      </c>
      <c r="I32" s="46">
        <v>1000</v>
      </c>
      <c r="J32" s="46">
        <v>86</v>
      </c>
      <c r="K32" s="46">
        <v>21086.46</v>
      </c>
      <c r="L32" s="46">
        <v>1450</v>
      </c>
      <c r="M32" s="46">
        <v>229276.06</v>
      </c>
      <c r="N32" s="46">
        <v>1594</v>
      </c>
      <c r="O32" s="46">
        <v>272505.21999999997</v>
      </c>
      <c r="P32" s="5"/>
      <c r="Q32" s="5"/>
      <c r="R32" s="5"/>
      <c r="S32" s="5"/>
    </row>
    <row r="33" spans="1:19" ht="12" customHeight="1" x14ac:dyDescent="0.2">
      <c r="A33" s="11"/>
      <c r="B33" s="12"/>
      <c r="C33" s="12"/>
      <c r="D33" s="12"/>
      <c r="E33" s="12"/>
      <c r="F33" s="12"/>
      <c r="G33" s="12"/>
      <c r="H33" s="12"/>
      <c r="I33" s="12"/>
      <c r="J33" s="12"/>
      <c r="K33" s="12"/>
      <c r="L33" s="5"/>
      <c r="M33" s="5"/>
      <c r="N33" s="5"/>
      <c r="O33" s="5"/>
      <c r="P33" s="5"/>
      <c r="Q33" s="5"/>
      <c r="R33" s="5"/>
      <c r="S33" s="5"/>
    </row>
    <row r="34" spans="1:19" x14ac:dyDescent="0.2">
      <c r="A34" s="13" t="s">
        <v>39</v>
      </c>
      <c r="B34" s="14"/>
      <c r="C34" s="14"/>
      <c r="D34" s="5"/>
      <c r="E34" s="5"/>
      <c r="F34" s="5"/>
      <c r="G34" s="5"/>
      <c r="H34" s="5"/>
      <c r="I34" s="5"/>
      <c r="J34" s="5"/>
      <c r="K34" s="5"/>
      <c r="L34" s="5"/>
      <c r="M34" s="5"/>
      <c r="N34" s="5"/>
      <c r="O34" s="5"/>
      <c r="P34" s="5"/>
      <c r="Q34" s="5"/>
      <c r="R34" s="5"/>
      <c r="S34" s="5"/>
    </row>
    <row r="35" spans="1:19" x14ac:dyDescent="0.2">
      <c r="A35" s="5"/>
      <c r="B35" s="15"/>
      <c r="C35" s="15"/>
      <c r="D35" s="15"/>
      <c r="E35" s="15"/>
      <c r="F35" s="15"/>
      <c r="G35" s="15"/>
      <c r="H35" s="15"/>
      <c r="I35" s="15"/>
      <c r="J35" s="5"/>
      <c r="K35" s="5"/>
      <c r="L35" s="5"/>
      <c r="M35" s="5"/>
      <c r="N35" s="5"/>
      <c r="O35" s="5"/>
      <c r="P35" s="5"/>
      <c r="Q35" s="5"/>
      <c r="R35" s="5"/>
      <c r="S35" s="5"/>
    </row>
    <row r="36" spans="1:19" x14ac:dyDescent="0.2">
      <c r="A36" s="5"/>
      <c r="B36" s="5"/>
      <c r="C36" s="5"/>
      <c r="D36" s="5"/>
      <c r="E36" s="5"/>
      <c r="F36" s="5"/>
      <c r="G36" s="5"/>
      <c r="H36" s="5"/>
      <c r="I36" s="5"/>
      <c r="J36" s="5"/>
      <c r="K36" s="5"/>
      <c r="L36" s="5"/>
      <c r="M36" s="5"/>
      <c r="N36" s="5"/>
      <c r="O36" s="5"/>
      <c r="P36" s="5"/>
      <c r="Q36" s="5"/>
      <c r="R36" s="5"/>
      <c r="S36" s="5"/>
    </row>
    <row r="37" spans="1:19" x14ac:dyDescent="0.2">
      <c r="A37" s="5"/>
      <c r="B37" s="5"/>
      <c r="C37" s="5"/>
      <c r="D37" s="5"/>
      <c r="E37" s="5"/>
      <c r="F37" s="5"/>
      <c r="G37" s="5"/>
      <c r="H37" s="5"/>
      <c r="I37" s="5"/>
      <c r="J37" s="5"/>
      <c r="K37" s="5"/>
      <c r="L37" s="5"/>
      <c r="M37" s="5"/>
      <c r="N37" s="5"/>
      <c r="O37" s="5"/>
      <c r="P37" s="5"/>
      <c r="Q37" s="5"/>
      <c r="R37" s="5"/>
      <c r="S37" s="5"/>
    </row>
    <row r="38" spans="1:19" x14ac:dyDescent="0.2">
      <c r="A38" s="5"/>
      <c r="B38" s="5"/>
      <c r="C38" s="5"/>
      <c r="D38" s="5"/>
      <c r="E38" s="5"/>
      <c r="F38" s="5"/>
      <c r="G38" s="5"/>
      <c r="H38" s="5"/>
      <c r="I38" s="5"/>
      <c r="J38" s="5"/>
      <c r="K38" s="5"/>
      <c r="L38" s="5"/>
      <c r="M38" s="5"/>
      <c r="N38" s="5"/>
      <c r="O38" s="5"/>
      <c r="P38" s="5"/>
      <c r="Q38" s="5"/>
      <c r="R38" s="5"/>
      <c r="S38" s="5"/>
    </row>
    <row r="39" spans="1:19" x14ac:dyDescent="0.2">
      <c r="A39" s="5"/>
      <c r="B39" s="5"/>
      <c r="C39" s="5"/>
      <c r="D39" s="5"/>
      <c r="E39" s="5"/>
      <c r="F39" s="5"/>
      <c r="G39" s="5"/>
      <c r="H39" s="5"/>
      <c r="I39" s="5"/>
      <c r="J39" s="5"/>
      <c r="K39" s="5"/>
      <c r="L39" s="5"/>
      <c r="M39" s="5"/>
      <c r="N39" s="5"/>
      <c r="O39" s="5"/>
      <c r="P39" s="5"/>
      <c r="Q39" s="5"/>
      <c r="R39" s="5"/>
      <c r="S39" s="5"/>
    </row>
    <row r="40" spans="1:19" x14ac:dyDescent="0.2">
      <c r="A40" s="5"/>
      <c r="B40" s="5"/>
      <c r="C40" s="5"/>
      <c r="D40" s="5"/>
      <c r="E40" s="5"/>
      <c r="F40" s="5"/>
      <c r="G40" s="5"/>
      <c r="H40" s="5"/>
      <c r="I40" s="5"/>
      <c r="J40" s="5"/>
      <c r="K40" s="5"/>
      <c r="L40" s="5"/>
      <c r="M40" s="5"/>
      <c r="N40" s="5"/>
      <c r="O40" s="5"/>
      <c r="P40" s="5"/>
      <c r="Q40" s="5"/>
      <c r="R40" s="5"/>
    </row>
  </sheetData>
  <mergeCells count="14">
    <mergeCell ref="L4:M4"/>
    <mergeCell ref="B2:E2"/>
    <mergeCell ref="F2:I2"/>
    <mergeCell ref="J2:M2"/>
    <mergeCell ref="N2:O2"/>
    <mergeCell ref="B3:E3"/>
    <mergeCell ref="F3:I3"/>
    <mergeCell ref="J3:K3"/>
    <mergeCell ref="L3:M3"/>
    <mergeCell ref="B4:C4"/>
    <mergeCell ref="D4:E4"/>
    <mergeCell ref="F4:G4"/>
    <mergeCell ref="H4:I4"/>
    <mergeCell ref="J4:K4"/>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0"/>
  <sheetViews>
    <sheetView showGridLines="0" zoomScale="85" zoomScaleNormal="85" workbookViewId="0">
      <selection activeCell="J44" sqref="J44"/>
    </sheetView>
  </sheetViews>
  <sheetFormatPr baseColWidth="10" defaultRowHeight="12.75" x14ac:dyDescent="0.2"/>
  <cols>
    <col min="1" max="1" width="12" customWidth="1"/>
    <col min="2" max="15" width="13.7109375" customWidth="1"/>
  </cols>
  <sheetData>
    <row r="1" spans="1:19" ht="20.100000000000001" customHeight="1" x14ac:dyDescent="0.2">
      <c r="A1" s="2" t="s">
        <v>57</v>
      </c>
      <c r="B1" s="3"/>
      <c r="C1" s="4"/>
      <c r="D1" s="4"/>
      <c r="E1" s="5"/>
      <c r="F1" s="5"/>
      <c r="G1" s="5"/>
      <c r="H1" s="5"/>
      <c r="I1" s="5"/>
      <c r="J1" s="5"/>
      <c r="K1" s="5"/>
      <c r="L1" s="5"/>
      <c r="M1" s="5"/>
      <c r="N1" s="5"/>
      <c r="O1" s="5"/>
      <c r="P1" s="5"/>
      <c r="Q1" s="5"/>
      <c r="R1" s="5"/>
      <c r="S1" s="5"/>
    </row>
    <row r="2" spans="1:19" ht="12" customHeight="1" x14ac:dyDescent="0.2">
      <c r="A2" s="18" t="s">
        <v>6</v>
      </c>
      <c r="B2" s="87" t="s">
        <v>7</v>
      </c>
      <c r="C2" s="88"/>
      <c r="D2" s="88"/>
      <c r="E2" s="89"/>
      <c r="F2" s="90" t="s">
        <v>59</v>
      </c>
      <c r="G2" s="88"/>
      <c r="H2" s="88"/>
      <c r="I2" s="89"/>
      <c r="J2" s="87" t="s">
        <v>8</v>
      </c>
      <c r="K2" s="88"/>
      <c r="L2" s="88"/>
      <c r="M2" s="89"/>
      <c r="N2" s="87" t="s">
        <v>9</v>
      </c>
      <c r="O2" s="89"/>
      <c r="P2" s="5"/>
      <c r="Q2" s="5"/>
      <c r="R2" s="5"/>
      <c r="S2" s="5"/>
    </row>
    <row r="3" spans="1:19" ht="12" customHeight="1" x14ac:dyDescent="0.2">
      <c r="A3" s="19"/>
      <c r="B3" s="91" t="s">
        <v>0</v>
      </c>
      <c r="C3" s="92"/>
      <c r="D3" s="92"/>
      <c r="E3" s="93"/>
      <c r="F3" s="94" t="s">
        <v>58</v>
      </c>
      <c r="G3" s="95"/>
      <c r="H3" s="95"/>
      <c r="I3" s="96"/>
      <c r="J3" s="97" t="s">
        <v>0</v>
      </c>
      <c r="K3" s="98"/>
      <c r="L3" s="97" t="s">
        <v>1</v>
      </c>
      <c r="M3" s="98"/>
      <c r="N3" s="22"/>
      <c r="O3" s="23"/>
      <c r="P3" s="5"/>
      <c r="Q3" s="5"/>
      <c r="R3" s="5"/>
      <c r="S3" s="5"/>
    </row>
    <row r="4" spans="1:19" ht="12" customHeight="1" x14ac:dyDescent="0.2">
      <c r="A4" s="24"/>
      <c r="B4" s="85" t="s">
        <v>10</v>
      </c>
      <c r="C4" s="86"/>
      <c r="D4" s="85" t="s">
        <v>11</v>
      </c>
      <c r="E4" s="86"/>
      <c r="F4" s="85" t="s">
        <v>10</v>
      </c>
      <c r="G4" s="86"/>
      <c r="H4" s="85" t="s">
        <v>11</v>
      </c>
      <c r="I4" s="86"/>
      <c r="J4" s="85" t="s">
        <v>11</v>
      </c>
      <c r="K4" s="86"/>
      <c r="L4" s="85" t="s">
        <v>11</v>
      </c>
      <c r="M4" s="86"/>
      <c r="N4" s="31"/>
      <c r="O4" s="32"/>
      <c r="P4" s="5"/>
      <c r="Q4" s="5"/>
      <c r="R4" s="5"/>
      <c r="S4" s="5"/>
    </row>
    <row r="5" spans="1:19" ht="12" customHeight="1" x14ac:dyDescent="0.2">
      <c r="A5" s="24"/>
      <c r="B5" s="28" t="s">
        <v>12</v>
      </c>
      <c r="C5" s="28" t="s">
        <v>13</v>
      </c>
      <c r="D5" s="28" t="s">
        <v>12</v>
      </c>
      <c r="E5" s="28" t="s">
        <v>13</v>
      </c>
      <c r="F5" s="28" t="s">
        <v>12</v>
      </c>
      <c r="G5" s="28" t="s">
        <v>13</v>
      </c>
      <c r="H5" s="28" t="s">
        <v>12</v>
      </c>
      <c r="I5" s="28" t="s">
        <v>13</v>
      </c>
      <c r="J5" s="28" t="s">
        <v>12</v>
      </c>
      <c r="K5" s="28" t="s">
        <v>13</v>
      </c>
      <c r="L5" s="28" t="s">
        <v>12</v>
      </c>
      <c r="M5" s="28" t="s">
        <v>13</v>
      </c>
      <c r="N5" s="28" t="s">
        <v>12</v>
      </c>
      <c r="O5" s="28" t="s">
        <v>13</v>
      </c>
      <c r="P5" s="5"/>
      <c r="Q5" s="5"/>
      <c r="R5" s="5"/>
      <c r="S5" s="5"/>
    </row>
    <row r="6" spans="1:19" ht="12" customHeight="1" x14ac:dyDescent="0.2">
      <c r="A6" s="6"/>
      <c r="B6" s="7"/>
      <c r="C6" s="7"/>
      <c r="D6" s="7"/>
      <c r="E6" s="7"/>
      <c r="F6" s="7"/>
      <c r="G6" s="7"/>
      <c r="H6" s="7"/>
      <c r="I6" s="7"/>
      <c r="J6" s="7"/>
      <c r="K6" s="7"/>
      <c r="L6" s="7"/>
      <c r="M6" s="7"/>
      <c r="N6" s="7"/>
      <c r="O6" s="7"/>
      <c r="P6" s="5"/>
      <c r="Q6" s="5"/>
      <c r="R6" s="5"/>
      <c r="S6" s="5"/>
    </row>
    <row r="7" spans="1:19" ht="12" customHeight="1" x14ac:dyDescent="0.2">
      <c r="A7" s="8" t="s">
        <v>14</v>
      </c>
      <c r="B7" s="38"/>
      <c r="C7" s="38"/>
      <c r="D7" s="38">
        <v>1</v>
      </c>
      <c r="E7" s="38">
        <v>1950</v>
      </c>
      <c r="F7" s="38"/>
      <c r="G7" s="38"/>
      <c r="H7" s="38"/>
      <c r="I7" s="38"/>
      <c r="J7" s="38">
        <v>5</v>
      </c>
      <c r="K7" s="38">
        <v>2857</v>
      </c>
      <c r="L7" s="38">
        <v>73</v>
      </c>
      <c r="M7" s="38">
        <v>12371</v>
      </c>
      <c r="N7" s="38">
        <v>79</v>
      </c>
      <c r="O7" s="38">
        <v>17178</v>
      </c>
      <c r="P7" s="5"/>
      <c r="Q7" s="5"/>
      <c r="R7" s="5"/>
      <c r="S7" s="5"/>
    </row>
    <row r="8" spans="1:19" ht="12" customHeight="1" x14ac:dyDescent="0.2">
      <c r="A8" s="33" t="s">
        <v>15</v>
      </c>
      <c r="B8" s="36"/>
      <c r="C8" s="36"/>
      <c r="D8" s="36">
        <v>2</v>
      </c>
      <c r="E8" s="36">
        <v>195</v>
      </c>
      <c r="F8" s="36"/>
      <c r="G8" s="36"/>
      <c r="H8" s="36"/>
      <c r="I8" s="36"/>
      <c r="J8" s="36">
        <v>13</v>
      </c>
      <c r="K8" s="36">
        <v>6100.5</v>
      </c>
      <c r="L8" s="40">
        <v>305</v>
      </c>
      <c r="M8" s="36">
        <v>43789</v>
      </c>
      <c r="N8" s="36">
        <v>320</v>
      </c>
      <c r="O8" s="36">
        <v>50084.5</v>
      </c>
      <c r="P8" s="5"/>
      <c r="Q8" s="5"/>
      <c r="R8" s="5"/>
      <c r="S8" s="5"/>
    </row>
    <row r="9" spans="1:19" ht="12" customHeight="1" x14ac:dyDescent="0.2">
      <c r="A9" s="8" t="s">
        <v>16</v>
      </c>
      <c r="B9" s="38">
        <v>9</v>
      </c>
      <c r="C9" s="38">
        <v>4140</v>
      </c>
      <c r="D9" s="38">
        <v>3</v>
      </c>
      <c r="E9" s="38">
        <v>224</v>
      </c>
      <c r="F9" s="38"/>
      <c r="G9" s="38"/>
      <c r="H9" s="38"/>
      <c r="I9" s="38"/>
      <c r="J9" s="38">
        <v>1</v>
      </c>
      <c r="K9" s="38">
        <v>57</v>
      </c>
      <c r="L9" s="38">
        <v>157</v>
      </c>
      <c r="M9" s="38">
        <v>21630.025000000001</v>
      </c>
      <c r="N9" s="38">
        <v>170</v>
      </c>
      <c r="O9" s="38">
        <v>26051.025000000001</v>
      </c>
      <c r="P9" s="5"/>
      <c r="Q9" s="5"/>
      <c r="R9" s="5"/>
      <c r="S9" s="5"/>
    </row>
    <row r="10" spans="1:19" ht="12" customHeight="1" x14ac:dyDescent="0.2">
      <c r="A10" s="33" t="s">
        <v>17</v>
      </c>
      <c r="B10" s="36">
        <v>1</v>
      </c>
      <c r="C10" s="36">
        <v>60</v>
      </c>
      <c r="D10" s="36"/>
      <c r="E10" s="36"/>
      <c r="F10" s="36"/>
      <c r="G10" s="36"/>
      <c r="H10" s="36"/>
      <c r="I10" s="36"/>
      <c r="J10" s="36">
        <v>3</v>
      </c>
      <c r="K10" s="36">
        <v>685</v>
      </c>
      <c r="L10" s="40">
        <v>15</v>
      </c>
      <c r="M10" s="36">
        <v>1584</v>
      </c>
      <c r="N10" s="36">
        <v>19</v>
      </c>
      <c r="O10" s="36">
        <v>2329</v>
      </c>
      <c r="P10" s="5"/>
      <c r="Q10" s="5"/>
      <c r="R10" s="5"/>
      <c r="S10" s="5"/>
    </row>
    <row r="11" spans="1:19" ht="12" customHeight="1" x14ac:dyDescent="0.2">
      <c r="A11" s="8" t="s">
        <v>18</v>
      </c>
      <c r="B11" s="38">
        <v>9</v>
      </c>
      <c r="C11" s="38">
        <v>780</v>
      </c>
      <c r="D11" s="38">
        <v>1</v>
      </c>
      <c r="E11" s="38">
        <v>1050</v>
      </c>
      <c r="F11" s="38"/>
      <c r="G11" s="38"/>
      <c r="H11" s="38"/>
      <c r="I11" s="38"/>
      <c r="J11" s="38"/>
      <c r="K11" s="38"/>
      <c r="L11" s="38">
        <v>44</v>
      </c>
      <c r="M11" s="38">
        <v>6578</v>
      </c>
      <c r="N11" s="38">
        <v>54</v>
      </c>
      <c r="O11" s="38">
        <v>8408</v>
      </c>
      <c r="P11" s="5"/>
      <c r="Q11" s="5"/>
      <c r="R11" s="5"/>
      <c r="S11" s="5"/>
    </row>
    <row r="12" spans="1:19" ht="12" customHeight="1" x14ac:dyDescent="0.2">
      <c r="A12" s="33" t="s">
        <v>19</v>
      </c>
      <c r="B12" s="36"/>
      <c r="C12" s="36"/>
      <c r="D12" s="36">
        <v>1</v>
      </c>
      <c r="E12" s="36">
        <v>156</v>
      </c>
      <c r="F12" s="36"/>
      <c r="G12" s="36"/>
      <c r="H12" s="36"/>
      <c r="I12" s="36"/>
      <c r="J12" s="36">
        <v>2</v>
      </c>
      <c r="K12" s="36">
        <v>295.2</v>
      </c>
      <c r="L12" s="40">
        <v>12</v>
      </c>
      <c r="M12" s="36">
        <v>1458.9</v>
      </c>
      <c r="N12" s="36">
        <v>15</v>
      </c>
      <c r="O12" s="36">
        <v>1910.1</v>
      </c>
      <c r="P12" s="5"/>
      <c r="Q12" s="5"/>
      <c r="R12" s="5"/>
      <c r="S12" s="5"/>
    </row>
    <row r="13" spans="1:19" ht="12" customHeight="1" x14ac:dyDescent="0.2">
      <c r="A13" s="8" t="s">
        <v>20</v>
      </c>
      <c r="B13" s="38"/>
      <c r="C13" s="38"/>
      <c r="D13" s="38">
        <v>1</v>
      </c>
      <c r="E13" s="38">
        <v>60</v>
      </c>
      <c r="F13" s="38"/>
      <c r="G13" s="38"/>
      <c r="H13" s="38"/>
      <c r="I13" s="38"/>
      <c r="J13" s="38">
        <v>1</v>
      </c>
      <c r="K13" s="38">
        <v>50</v>
      </c>
      <c r="L13" s="38">
        <v>12</v>
      </c>
      <c r="M13" s="38">
        <v>1612.25</v>
      </c>
      <c r="N13" s="38">
        <v>14</v>
      </c>
      <c r="O13" s="38">
        <v>1722.25</v>
      </c>
      <c r="P13" s="5"/>
      <c r="Q13" s="5"/>
      <c r="R13" s="5"/>
      <c r="S13" s="5"/>
    </row>
    <row r="14" spans="1:19" ht="12" customHeight="1" x14ac:dyDescent="0.2">
      <c r="A14" s="33" t="s">
        <v>21</v>
      </c>
      <c r="B14" s="36"/>
      <c r="C14" s="36"/>
      <c r="D14" s="36"/>
      <c r="E14" s="36"/>
      <c r="F14" s="36"/>
      <c r="G14" s="36"/>
      <c r="H14" s="36"/>
      <c r="I14" s="36"/>
      <c r="J14" s="36">
        <v>1</v>
      </c>
      <c r="K14" s="36">
        <v>186.9</v>
      </c>
      <c r="L14" s="40">
        <v>16</v>
      </c>
      <c r="M14" s="36">
        <v>1997.7</v>
      </c>
      <c r="N14" s="36">
        <v>17</v>
      </c>
      <c r="O14" s="36">
        <v>2184.6</v>
      </c>
      <c r="P14" s="5"/>
      <c r="Q14" s="5"/>
      <c r="R14" s="5"/>
      <c r="S14" s="5"/>
    </row>
    <row r="15" spans="1:19" ht="12" customHeight="1" x14ac:dyDescent="0.2">
      <c r="A15" s="10" t="s">
        <v>22</v>
      </c>
      <c r="B15" s="38"/>
      <c r="C15" s="38"/>
      <c r="D15" s="38"/>
      <c r="E15" s="38"/>
      <c r="F15" s="38">
        <v>1</v>
      </c>
      <c r="G15" s="38">
        <v>100</v>
      </c>
      <c r="H15" s="38"/>
      <c r="I15" s="38"/>
      <c r="J15" s="38"/>
      <c r="K15" s="38"/>
      <c r="L15" s="38">
        <v>18</v>
      </c>
      <c r="M15" s="38">
        <v>2662.9</v>
      </c>
      <c r="N15" s="38">
        <v>19</v>
      </c>
      <c r="O15" s="38">
        <v>2762.9</v>
      </c>
      <c r="P15" s="5"/>
      <c r="Q15" s="5"/>
      <c r="R15" s="5"/>
      <c r="S15" s="5"/>
    </row>
    <row r="16" spans="1:19" ht="12" customHeight="1" x14ac:dyDescent="0.2">
      <c r="A16" s="35" t="s">
        <v>23</v>
      </c>
      <c r="B16" s="36"/>
      <c r="C16" s="36"/>
      <c r="D16" s="36">
        <v>4</v>
      </c>
      <c r="E16" s="36">
        <v>1932.5</v>
      </c>
      <c r="F16" s="36"/>
      <c r="G16" s="36"/>
      <c r="H16" s="36"/>
      <c r="I16" s="36"/>
      <c r="J16" s="36">
        <v>5</v>
      </c>
      <c r="K16" s="36">
        <v>2853</v>
      </c>
      <c r="L16" s="40">
        <v>135</v>
      </c>
      <c r="M16" s="36">
        <v>22321</v>
      </c>
      <c r="N16" s="36">
        <v>144</v>
      </c>
      <c r="O16" s="36">
        <v>27106.5</v>
      </c>
      <c r="P16" s="5"/>
      <c r="Q16" s="5"/>
      <c r="R16" s="5"/>
      <c r="S16" s="5"/>
    </row>
    <row r="17" spans="1:19" ht="12" customHeight="1" x14ac:dyDescent="0.2">
      <c r="A17" s="10" t="s">
        <v>24</v>
      </c>
      <c r="B17" s="38">
        <v>1</v>
      </c>
      <c r="C17" s="38">
        <v>1000</v>
      </c>
      <c r="D17" s="38"/>
      <c r="E17" s="38"/>
      <c r="F17" s="38"/>
      <c r="G17" s="38"/>
      <c r="H17" s="38"/>
      <c r="I17" s="38"/>
      <c r="J17" s="38"/>
      <c r="K17" s="38"/>
      <c r="L17" s="38">
        <v>34</v>
      </c>
      <c r="M17" s="38">
        <v>5167.8</v>
      </c>
      <c r="N17" s="38">
        <v>35</v>
      </c>
      <c r="O17" s="38">
        <v>6167.8</v>
      </c>
      <c r="P17" s="5"/>
      <c r="Q17" s="5"/>
      <c r="R17" s="5"/>
      <c r="S17" s="5"/>
    </row>
    <row r="18" spans="1:19" ht="12" customHeight="1" x14ac:dyDescent="0.2">
      <c r="A18" s="35" t="s">
        <v>25</v>
      </c>
      <c r="B18" s="36"/>
      <c r="C18" s="36"/>
      <c r="D18" s="36"/>
      <c r="E18" s="36"/>
      <c r="F18" s="36"/>
      <c r="G18" s="36"/>
      <c r="H18" s="36"/>
      <c r="I18" s="36"/>
      <c r="J18" s="36">
        <v>2</v>
      </c>
      <c r="K18" s="36">
        <v>229.9</v>
      </c>
      <c r="L18" s="40">
        <v>32</v>
      </c>
      <c r="M18" s="36">
        <v>3892.2</v>
      </c>
      <c r="N18" s="36">
        <v>34</v>
      </c>
      <c r="O18" s="36">
        <v>4122.1000000000004</v>
      </c>
      <c r="P18" s="5"/>
      <c r="Q18" s="5"/>
      <c r="R18" s="5"/>
      <c r="S18" s="5"/>
    </row>
    <row r="19" spans="1:19" ht="12" customHeight="1" x14ac:dyDescent="0.2">
      <c r="A19" s="10" t="s">
        <v>26</v>
      </c>
      <c r="B19" s="38"/>
      <c r="C19" s="38"/>
      <c r="D19" s="38"/>
      <c r="E19" s="38"/>
      <c r="F19" s="38"/>
      <c r="G19" s="38"/>
      <c r="H19" s="38"/>
      <c r="I19" s="38"/>
      <c r="J19" s="38"/>
      <c r="K19" s="38"/>
      <c r="L19" s="38">
        <v>15</v>
      </c>
      <c r="M19" s="38">
        <v>2842.7</v>
      </c>
      <c r="N19" s="38">
        <v>15</v>
      </c>
      <c r="O19" s="38">
        <v>2842.7</v>
      </c>
      <c r="P19" s="5"/>
      <c r="Q19" s="5"/>
      <c r="R19" s="5"/>
      <c r="S19" s="5"/>
    </row>
    <row r="20" spans="1:19" ht="12" customHeight="1" x14ac:dyDescent="0.2">
      <c r="A20" s="35" t="s">
        <v>27</v>
      </c>
      <c r="B20" s="36"/>
      <c r="C20" s="36"/>
      <c r="D20" s="36"/>
      <c r="E20" s="36"/>
      <c r="F20" s="36"/>
      <c r="G20" s="36"/>
      <c r="H20" s="36"/>
      <c r="I20" s="36"/>
      <c r="J20" s="36">
        <v>1</v>
      </c>
      <c r="K20" s="36">
        <v>62</v>
      </c>
      <c r="L20" s="40">
        <v>32</v>
      </c>
      <c r="M20" s="36">
        <v>4027</v>
      </c>
      <c r="N20" s="36">
        <v>33</v>
      </c>
      <c r="O20" s="36">
        <v>4089</v>
      </c>
      <c r="P20" s="5"/>
      <c r="Q20" s="5"/>
      <c r="R20" s="5"/>
      <c r="S20" s="5"/>
    </row>
    <row r="21" spans="1:19" ht="12" customHeight="1" x14ac:dyDescent="0.2">
      <c r="A21" s="10" t="s">
        <v>28</v>
      </c>
      <c r="B21" s="38"/>
      <c r="C21" s="38"/>
      <c r="D21" s="38"/>
      <c r="E21" s="38"/>
      <c r="F21" s="38"/>
      <c r="G21" s="38"/>
      <c r="H21" s="38"/>
      <c r="I21" s="38"/>
      <c r="J21" s="38">
        <v>1</v>
      </c>
      <c r="K21" s="38">
        <v>43</v>
      </c>
      <c r="L21" s="38">
        <v>13</v>
      </c>
      <c r="M21" s="38">
        <v>1815.6</v>
      </c>
      <c r="N21" s="38">
        <v>14</v>
      </c>
      <c r="O21" s="38">
        <v>1858.6</v>
      </c>
      <c r="P21" s="5"/>
      <c r="Q21" s="5"/>
      <c r="R21" s="5"/>
      <c r="S21" s="5"/>
    </row>
    <row r="22" spans="1:19" ht="12" customHeight="1" x14ac:dyDescent="0.2">
      <c r="A22" s="35" t="s">
        <v>29</v>
      </c>
      <c r="B22" s="36"/>
      <c r="C22" s="36"/>
      <c r="D22" s="36"/>
      <c r="E22" s="36"/>
      <c r="F22" s="36"/>
      <c r="G22" s="36"/>
      <c r="H22" s="36"/>
      <c r="I22" s="36"/>
      <c r="J22" s="36">
        <v>5</v>
      </c>
      <c r="K22" s="36">
        <v>1140.2</v>
      </c>
      <c r="L22" s="40">
        <v>102</v>
      </c>
      <c r="M22" s="36">
        <v>15856.4</v>
      </c>
      <c r="N22" s="36">
        <v>107</v>
      </c>
      <c r="O22" s="36">
        <v>16996.599999999999</v>
      </c>
      <c r="P22" s="5"/>
      <c r="Q22" s="5"/>
      <c r="R22" s="5"/>
      <c r="S22" s="5"/>
    </row>
    <row r="23" spans="1:19" ht="12" customHeight="1" x14ac:dyDescent="0.2">
      <c r="A23" s="10" t="s">
        <v>30</v>
      </c>
      <c r="B23" s="38">
        <v>9</v>
      </c>
      <c r="C23" s="38">
        <v>4931.9139999999998</v>
      </c>
      <c r="D23" s="38"/>
      <c r="E23" s="38"/>
      <c r="F23" s="38">
        <v>1</v>
      </c>
      <c r="G23" s="38">
        <v>170</v>
      </c>
      <c r="H23" s="38"/>
      <c r="I23" s="38"/>
      <c r="J23" s="38">
        <v>7</v>
      </c>
      <c r="K23" s="38">
        <v>713</v>
      </c>
      <c r="L23" s="38">
        <v>104</v>
      </c>
      <c r="M23" s="38">
        <v>15394.7</v>
      </c>
      <c r="N23" s="38">
        <v>121</v>
      </c>
      <c r="O23" s="38">
        <v>21209.614000000001</v>
      </c>
      <c r="P23" s="5"/>
      <c r="Q23" s="5"/>
      <c r="R23" s="5"/>
      <c r="S23" s="5"/>
    </row>
    <row r="24" spans="1:19" ht="12" customHeight="1" x14ac:dyDescent="0.2">
      <c r="A24" s="35" t="s">
        <v>31</v>
      </c>
      <c r="B24" s="36"/>
      <c r="C24" s="36"/>
      <c r="D24" s="36"/>
      <c r="E24" s="36"/>
      <c r="F24" s="36"/>
      <c r="G24" s="36"/>
      <c r="H24" s="36"/>
      <c r="I24" s="36"/>
      <c r="J24" s="36"/>
      <c r="K24" s="36"/>
      <c r="L24" s="40">
        <v>96</v>
      </c>
      <c r="M24" s="36">
        <v>14317.7</v>
      </c>
      <c r="N24" s="36">
        <v>96</v>
      </c>
      <c r="O24" s="36">
        <v>14317.7</v>
      </c>
      <c r="P24" s="5"/>
      <c r="Q24" s="5"/>
      <c r="R24" s="5"/>
      <c r="S24" s="5"/>
    </row>
    <row r="25" spans="1:19" ht="12" customHeight="1" x14ac:dyDescent="0.2">
      <c r="A25" s="10" t="s">
        <v>32</v>
      </c>
      <c r="B25" s="38"/>
      <c r="C25" s="38"/>
      <c r="D25" s="38"/>
      <c r="E25" s="38"/>
      <c r="F25" s="38"/>
      <c r="G25" s="38"/>
      <c r="H25" s="38">
        <v>1</v>
      </c>
      <c r="I25" s="38">
        <v>200</v>
      </c>
      <c r="J25" s="38"/>
      <c r="K25" s="38"/>
      <c r="L25" s="38">
        <v>64</v>
      </c>
      <c r="M25" s="38">
        <v>9197</v>
      </c>
      <c r="N25" s="38">
        <v>65</v>
      </c>
      <c r="O25" s="38">
        <v>9397</v>
      </c>
      <c r="P25" s="5"/>
      <c r="Q25" s="5"/>
      <c r="R25" s="5"/>
      <c r="S25" s="5"/>
    </row>
    <row r="26" spans="1:19" ht="12" customHeight="1" x14ac:dyDescent="0.2">
      <c r="A26" s="35" t="s">
        <v>33</v>
      </c>
      <c r="B26" s="36"/>
      <c r="C26" s="36"/>
      <c r="D26" s="36">
        <v>1</v>
      </c>
      <c r="E26" s="36">
        <v>50</v>
      </c>
      <c r="F26" s="36"/>
      <c r="G26" s="36"/>
      <c r="H26" s="36"/>
      <c r="I26" s="36"/>
      <c r="J26" s="36">
        <v>5</v>
      </c>
      <c r="K26" s="36">
        <v>1085.96</v>
      </c>
      <c r="L26" s="40">
        <v>13</v>
      </c>
      <c r="M26" s="36">
        <v>1967.7</v>
      </c>
      <c r="N26" s="36">
        <v>19</v>
      </c>
      <c r="O26" s="36">
        <v>3103.66</v>
      </c>
      <c r="P26" s="5"/>
      <c r="Q26" s="5"/>
      <c r="R26" s="5"/>
      <c r="S26" s="5"/>
    </row>
    <row r="27" spans="1:19" ht="12" customHeight="1" x14ac:dyDescent="0.2">
      <c r="A27" s="10" t="s">
        <v>34</v>
      </c>
      <c r="B27" s="38"/>
      <c r="C27" s="38"/>
      <c r="D27" s="38"/>
      <c r="E27" s="38"/>
      <c r="F27" s="38"/>
      <c r="G27" s="38"/>
      <c r="H27" s="38"/>
      <c r="I27" s="38"/>
      <c r="J27" s="38">
        <v>41</v>
      </c>
      <c r="K27" s="38">
        <v>6647.85</v>
      </c>
      <c r="L27" s="38">
        <v>154</v>
      </c>
      <c r="M27" s="38">
        <v>27874.26</v>
      </c>
      <c r="N27" s="38">
        <v>195</v>
      </c>
      <c r="O27" s="38">
        <v>34522.11</v>
      </c>
      <c r="P27" s="5"/>
      <c r="Q27" s="5"/>
      <c r="R27" s="5"/>
      <c r="S27" s="5"/>
    </row>
    <row r="28" spans="1:19" ht="12" customHeight="1" x14ac:dyDescent="0.2">
      <c r="A28" s="33" t="s">
        <v>35</v>
      </c>
      <c r="B28" s="36">
        <v>1</v>
      </c>
      <c r="C28" s="36">
        <v>215.6</v>
      </c>
      <c r="D28" s="36"/>
      <c r="E28" s="36"/>
      <c r="F28" s="36"/>
      <c r="G28" s="36"/>
      <c r="H28" s="36"/>
      <c r="I28" s="36"/>
      <c r="J28" s="36">
        <v>10</v>
      </c>
      <c r="K28" s="36">
        <v>1440.75</v>
      </c>
      <c r="L28" s="40">
        <v>28</v>
      </c>
      <c r="M28" s="36">
        <v>4459.3</v>
      </c>
      <c r="N28" s="36">
        <v>39</v>
      </c>
      <c r="O28" s="36">
        <v>6115.65</v>
      </c>
      <c r="P28" s="5"/>
      <c r="Q28" s="5"/>
      <c r="R28" s="5"/>
      <c r="S28" s="5"/>
    </row>
    <row r="29" spans="1:19" ht="12" customHeight="1" x14ac:dyDescent="0.2">
      <c r="A29" s="8" t="s">
        <v>36</v>
      </c>
      <c r="B29" s="38"/>
      <c r="C29" s="38"/>
      <c r="D29" s="38"/>
      <c r="E29" s="38"/>
      <c r="F29" s="38"/>
      <c r="G29" s="38"/>
      <c r="H29" s="38"/>
      <c r="I29" s="38"/>
      <c r="J29" s="38">
        <v>2</v>
      </c>
      <c r="K29" s="38">
        <v>207.6</v>
      </c>
      <c r="L29" s="38">
        <v>30</v>
      </c>
      <c r="M29" s="38">
        <v>4648.7939999999999</v>
      </c>
      <c r="N29" s="38">
        <v>32</v>
      </c>
      <c r="O29" s="38">
        <v>4856.3940000000002</v>
      </c>
      <c r="P29" s="5"/>
      <c r="Q29" s="5"/>
      <c r="R29" s="5"/>
      <c r="S29" s="5"/>
    </row>
    <row r="30" spans="1:19" ht="12" customHeight="1" x14ac:dyDescent="0.2">
      <c r="A30" s="33" t="s">
        <v>37</v>
      </c>
      <c r="B30" s="36"/>
      <c r="C30" s="36"/>
      <c r="D30" s="36"/>
      <c r="E30" s="36"/>
      <c r="F30" s="36"/>
      <c r="G30" s="36"/>
      <c r="H30" s="36"/>
      <c r="I30" s="36"/>
      <c r="J30" s="36">
        <v>2</v>
      </c>
      <c r="K30" s="36">
        <v>307.89999999999998</v>
      </c>
      <c r="L30" s="40">
        <v>1</v>
      </c>
      <c r="M30" s="36">
        <v>200</v>
      </c>
      <c r="N30" s="36">
        <v>3</v>
      </c>
      <c r="O30" s="36">
        <v>507.9</v>
      </c>
      <c r="P30" s="5"/>
      <c r="Q30" s="5"/>
      <c r="R30" s="5"/>
      <c r="S30" s="5"/>
    </row>
    <row r="31" spans="1:19" ht="12" customHeight="1" x14ac:dyDescent="0.2">
      <c r="A31" s="8" t="s">
        <v>38</v>
      </c>
      <c r="B31" s="38"/>
      <c r="C31" s="38"/>
      <c r="D31" s="38"/>
      <c r="E31" s="38"/>
      <c r="F31" s="38"/>
      <c r="G31" s="38"/>
      <c r="H31" s="38"/>
      <c r="I31" s="38"/>
      <c r="J31" s="38">
        <v>1</v>
      </c>
      <c r="K31" s="38">
        <v>37.1</v>
      </c>
      <c r="L31" s="38">
        <v>41</v>
      </c>
      <c r="M31" s="38">
        <v>6863.1</v>
      </c>
      <c r="N31" s="38">
        <v>42</v>
      </c>
      <c r="O31" s="38">
        <v>6900.2</v>
      </c>
      <c r="P31" s="5"/>
      <c r="Q31" s="5"/>
      <c r="R31" s="5"/>
      <c r="S31" s="5"/>
    </row>
    <row r="32" spans="1:19" ht="12" customHeight="1" x14ac:dyDescent="0.2">
      <c r="A32" s="29" t="s">
        <v>9</v>
      </c>
      <c r="B32" s="39">
        <v>30</v>
      </c>
      <c r="C32" s="39">
        <v>11127.513999999999</v>
      </c>
      <c r="D32" s="39">
        <v>14</v>
      </c>
      <c r="E32" s="39">
        <v>5617.5</v>
      </c>
      <c r="F32" s="39">
        <v>2</v>
      </c>
      <c r="G32" s="39">
        <v>270</v>
      </c>
      <c r="H32" s="39">
        <v>1</v>
      </c>
      <c r="I32" s="39">
        <v>200</v>
      </c>
      <c r="J32" s="39">
        <v>108</v>
      </c>
      <c r="K32" s="39">
        <v>24999.86</v>
      </c>
      <c r="L32" s="39">
        <v>1546</v>
      </c>
      <c r="M32" s="39">
        <v>234529.02900000001</v>
      </c>
      <c r="N32" s="39">
        <v>1701</v>
      </c>
      <c r="O32" s="39">
        <v>276743.90299999999</v>
      </c>
      <c r="P32" s="5"/>
      <c r="Q32" s="5"/>
      <c r="R32" s="5"/>
      <c r="S32" s="5"/>
    </row>
    <row r="33" spans="1:19" ht="12" customHeight="1" x14ac:dyDescent="0.2">
      <c r="A33" s="11"/>
      <c r="B33" s="12"/>
      <c r="C33" s="12"/>
      <c r="D33" s="12"/>
      <c r="E33" s="12"/>
      <c r="F33" s="12"/>
      <c r="G33" s="12"/>
      <c r="H33" s="12"/>
      <c r="I33" s="12"/>
      <c r="J33" s="12"/>
      <c r="K33" s="12"/>
      <c r="L33" s="5"/>
      <c r="M33" s="5"/>
      <c r="N33" s="5"/>
      <c r="O33" s="5"/>
      <c r="P33" s="5"/>
      <c r="Q33" s="5"/>
      <c r="R33" s="5"/>
      <c r="S33" s="5"/>
    </row>
    <row r="34" spans="1:19" x14ac:dyDescent="0.2">
      <c r="A34" s="13" t="s">
        <v>39</v>
      </c>
      <c r="B34" s="14"/>
      <c r="C34" s="14"/>
      <c r="D34" s="5"/>
      <c r="E34" s="5"/>
      <c r="F34" s="5"/>
      <c r="G34" s="5"/>
      <c r="H34" s="5"/>
      <c r="I34" s="5"/>
      <c r="J34" s="5"/>
      <c r="K34" s="5"/>
      <c r="L34" s="5"/>
      <c r="M34" s="5"/>
      <c r="N34" s="5"/>
      <c r="O34" s="5"/>
      <c r="P34" s="5"/>
      <c r="Q34" s="5"/>
      <c r="R34" s="5"/>
      <c r="S34" s="5"/>
    </row>
    <row r="35" spans="1:19" x14ac:dyDescent="0.2">
      <c r="A35" s="5"/>
      <c r="B35" s="15"/>
      <c r="C35" s="15"/>
      <c r="D35" s="15"/>
      <c r="E35" s="15"/>
      <c r="F35" s="15"/>
      <c r="G35" s="15"/>
      <c r="H35" s="15"/>
      <c r="I35" s="15"/>
      <c r="J35" s="5"/>
      <c r="K35" s="5"/>
      <c r="L35" s="5"/>
      <c r="M35" s="5"/>
      <c r="N35" s="5"/>
      <c r="O35" s="5"/>
      <c r="P35" s="5"/>
      <c r="Q35" s="5"/>
      <c r="R35" s="5"/>
      <c r="S35" s="5"/>
    </row>
    <row r="36" spans="1:19" x14ac:dyDescent="0.2">
      <c r="A36" s="5"/>
      <c r="B36" s="5"/>
      <c r="C36" s="5"/>
      <c r="D36" s="5"/>
      <c r="E36" s="5"/>
      <c r="F36" s="5"/>
      <c r="G36" s="5"/>
      <c r="H36" s="5"/>
      <c r="I36" s="5"/>
      <c r="J36" s="5"/>
      <c r="K36" s="5"/>
      <c r="L36" s="5"/>
      <c r="M36" s="5"/>
      <c r="N36" s="5"/>
      <c r="O36" s="5"/>
      <c r="P36" s="5"/>
      <c r="Q36" s="5"/>
      <c r="R36" s="5"/>
      <c r="S36" s="5"/>
    </row>
    <row r="37" spans="1:19" x14ac:dyDescent="0.2">
      <c r="A37" s="5"/>
      <c r="B37" s="5"/>
      <c r="C37" s="5"/>
      <c r="D37" s="5"/>
      <c r="E37" s="5"/>
      <c r="F37" s="5"/>
      <c r="G37" s="5"/>
      <c r="H37" s="5"/>
      <c r="I37" s="5"/>
      <c r="J37" s="5"/>
      <c r="K37" s="5"/>
      <c r="L37" s="5"/>
      <c r="M37" s="5"/>
      <c r="N37" s="5"/>
      <c r="O37" s="5"/>
      <c r="P37" s="5"/>
      <c r="Q37" s="5"/>
      <c r="R37" s="5"/>
      <c r="S37" s="5"/>
    </row>
    <row r="38" spans="1:19" x14ac:dyDescent="0.2">
      <c r="A38" s="5"/>
      <c r="B38" s="5"/>
      <c r="C38" s="5"/>
      <c r="D38" s="5"/>
      <c r="E38" s="5"/>
      <c r="F38" s="5"/>
      <c r="G38" s="5"/>
      <c r="H38" s="5"/>
      <c r="I38" s="5"/>
      <c r="J38" s="5"/>
      <c r="K38" s="5"/>
      <c r="L38" s="5"/>
      <c r="M38" s="5"/>
      <c r="N38" s="5"/>
      <c r="O38" s="5"/>
      <c r="P38" s="5"/>
      <c r="Q38" s="5"/>
      <c r="R38" s="5"/>
      <c r="S38" s="5"/>
    </row>
    <row r="39" spans="1:19" x14ac:dyDescent="0.2">
      <c r="A39" s="5"/>
      <c r="B39" s="5"/>
      <c r="C39" s="5"/>
      <c r="D39" s="5"/>
      <c r="E39" s="5"/>
      <c r="F39" s="5"/>
      <c r="G39" s="5"/>
      <c r="H39" s="5"/>
      <c r="I39" s="5"/>
      <c r="J39" s="5"/>
      <c r="K39" s="5"/>
      <c r="L39" s="5"/>
      <c r="M39" s="5"/>
      <c r="N39" s="5"/>
      <c r="O39" s="5"/>
      <c r="P39" s="5"/>
      <c r="Q39" s="5"/>
      <c r="R39" s="5"/>
      <c r="S39" s="5"/>
    </row>
    <row r="40" spans="1:19" x14ac:dyDescent="0.2">
      <c r="A40" s="5"/>
      <c r="B40" s="5"/>
      <c r="C40" s="5"/>
      <c r="D40" s="5"/>
      <c r="E40" s="5"/>
      <c r="F40" s="5"/>
      <c r="G40" s="5"/>
      <c r="H40" s="5"/>
      <c r="I40" s="5"/>
      <c r="J40" s="5"/>
      <c r="K40" s="5"/>
      <c r="L40" s="5"/>
      <c r="M40" s="5"/>
      <c r="N40" s="5"/>
      <c r="O40" s="5"/>
      <c r="P40" s="5"/>
      <c r="Q40" s="5"/>
      <c r="R40" s="5"/>
    </row>
  </sheetData>
  <mergeCells count="14">
    <mergeCell ref="N2:O2"/>
    <mergeCell ref="B3:E3"/>
    <mergeCell ref="J3:K3"/>
    <mergeCell ref="L3:M3"/>
    <mergeCell ref="B4:C4"/>
    <mergeCell ref="D4:E4"/>
    <mergeCell ref="J4:K4"/>
    <mergeCell ref="L4:M4"/>
    <mergeCell ref="F2:I2"/>
    <mergeCell ref="F3:I3"/>
    <mergeCell ref="F4:G4"/>
    <mergeCell ref="H4:I4"/>
    <mergeCell ref="B2:E2"/>
    <mergeCell ref="J2:M2"/>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workbookViewId="0">
      <selection activeCell="K26" sqref="K26"/>
    </sheetView>
  </sheetViews>
  <sheetFormatPr baseColWidth="10" defaultRowHeight="12.75" x14ac:dyDescent="0.2"/>
  <cols>
    <col min="1" max="1" width="12" customWidth="1"/>
    <col min="2" max="11" width="13.7109375" customWidth="1"/>
  </cols>
  <sheetData>
    <row r="1" spans="1:15" ht="20.100000000000001" customHeight="1" x14ac:dyDescent="0.2">
      <c r="A1" s="2" t="s">
        <v>55</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0</v>
      </c>
      <c r="G4" s="98"/>
      <c r="H4" s="97" t="s">
        <v>1</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17"/>
      <c r="C8" s="17"/>
      <c r="D8" s="17"/>
      <c r="E8" s="17"/>
      <c r="F8" s="17">
        <v>2</v>
      </c>
      <c r="G8" s="17">
        <v>1355</v>
      </c>
      <c r="H8" s="17">
        <v>75</v>
      </c>
      <c r="I8" s="17">
        <v>13303</v>
      </c>
      <c r="J8" s="17">
        <v>77</v>
      </c>
      <c r="K8" s="37">
        <v>14658</v>
      </c>
      <c r="L8" s="5"/>
      <c r="M8" s="5"/>
      <c r="N8" s="5"/>
      <c r="O8" s="5"/>
    </row>
    <row r="9" spans="1:15" ht="12" customHeight="1" x14ac:dyDescent="0.2">
      <c r="A9" s="33" t="s">
        <v>15</v>
      </c>
      <c r="B9" s="36"/>
      <c r="C9" s="36"/>
      <c r="D9" s="36">
        <v>1</v>
      </c>
      <c r="E9" s="36">
        <v>98</v>
      </c>
      <c r="F9" s="36">
        <v>11</v>
      </c>
      <c r="G9" s="36">
        <v>1219</v>
      </c>
      <c r="H9" s="36">
        <v>296</v>
      </c>
      <c r="I9" s="36">
        <v>39847</v>
      </c>
      <c r="J9" s="36">
        <v>308</v>
      </c>
      <c r="K9" s="36">
        <v>41164</v>
      </c>
      <c r="L9" s="5"/>
      <c r="M9" s="5"/>
      <c r="N9" s="5"/>
      <c r="O9" s="5"/>
    </row>
    <row r="10" spans="1:15" ht="12" customHeight="1" x14ac:dyDescent="0.2">
      <c r="A10" s="8" t="s">
        <v>16</v>
      </c>
      <c r="B10" s="17">
        <v>16</v>
      </c>
      <c r="C10" s="17">
        <v>9190</v>
      </c>
      <c r="D10" s="17">
        <v>1</v>
      </c>
      <c r="E10" s="17">
        <v>125</v>
      </c>
      <c r="F10" s="17">
        <v>5</v>
      </c>
      <c r="G10" s="17">
        <v>2411</v>
      </c>
      <c r="H10" s="17">
        <v>178</v>
      </c>
      <c r="I10" s="17">
        <v>24044</v>
      </c>
      <c r="J10" s="17"/>
      <c r="K10" s="17">
        <v>35770</v>
      </c>
      <c r="L10" s="5"/>
      <c r="M10" s="5"/>
      <c r="N10" s="5"/>
      <c r="O10" s="5"/>
    </row>
    <row r="11" spans="1:15" ht="12" customHeight="1" x14ac:dyDescent="0.2">
      <c r="A11" s="33" t="s">
        <v>17</v>
      </c>
      <c r="B11" s="36"/>
      <c r="C11" s="36"/>
      <c r="D11" s="36">
        <v>1</v>
      </c>
      <c r="E11" s="36">
        <v>60</v>
      </c>
      <c r="F11" s="36">
        <v>1</v>
      </c>
      <c r="G11" s="36">
        <v>54</v>
      </c>
      <c r="H11" s="36">
        <v>12</v>
      </c>
      <c r="I11" s="36">
        <v>1146</v>
      </c>
      <c r="J11" s="36">
        <v>14</v>
      </c>
      <c r="K11" s="36">
        <v>1260</v>
      </c>
      <c r="L11" s="5"/>
      <c r="M11" s="5"/>
      <c r="N11" s="5"/>
      <c r="O11" s="5"/>
    </row>
    <row r="12" spans="1:15" ht="12" customHeight="1" x14ac:dyDescent="0.2">
      <c r="A12" s="8" t="s">
        <v>18</v>
      </c>
      <c r="B12" s="17">
        <v>9</v>
      </c>
      <c r="C12" s="17">
        <v>1860</v>
      </c>
      <c r="D12" s="17"/>
      <c r="E12" s="17"/>
      <c r="F12" s="17">
        <v>5</v>
      </c>
      <c r="G12" s="17">
        <v>355</v>
      </c>
      <c r="H12" s="17">
        <v>52</v>
      </c>
      <c r="I12" s="17">
        <v>7770</v>
      </c>
      <c r="J12" s="17">
        <v>66</v>
      </c>
      <c r="K12" s="17">
        <v>9985</v>
      </c>
      <c r="L12" s="5"/>
      <c r="M12" s="5"/>
      <c r="N12" s="5"/>
      <c r="O12" s="5"/>
    </row>
    <row r="13" spans="1:15" ht="12" customHeight="1" x14ac:dyDescent="0.2">
      <c r="A13" s="33" t="s">
        <v>19</v>
      </c>
      <c r="B13" s="36"/>
      <c r="C13" s="36"/>
      <c r="D13" s="36">
        <v>2</v>
      </c>
      <c r="E13" s="36">
        <v>79</v>
      </c>
      <c r="F13" s="36">
        <v>1</v>
      </c>
      <c r="G13" s="36">
        <v>137</v>
      </c>
      <c r="H13" s="36">
        <v>19</v>
      </c>
      <c r="I13" s="36">
        <v>3197</v>
      </c>
      <c r="J13" s="36">
        <v>22</v>
      </c>
      <c r="K13" s="36">
        <v>3413</v>
      </c>
      <c r="L13" s="5"/>
      <c r="M13" s="5"/>
      <c r="N13" s="5"/>
      <c r="O13" s="5"/>
    </row>
    <row r="14" spans="1:15" ht="12" customHeight="1" x14ac:dyDescent="0.2">
      <c r="A14" s="8" t="s">
        <v>20</v>
      </c>
      <c r="B14" s="17"/>
      <c r="C14" s="17"/>
      <c r="D14" s="17"/>
      <c r="E14" s="17"/>
      <c r="F14" s="17">
        <v>1</v>
      </c>
      <c r="G14" s="17">
        <v>140</v>
      </c>
      <c r="H14" s="17">
        <v>15</v>
      </c>
      <c r="I14" s="17">
        <v>2103</v>
      </c>
      <c r="J14" s="17">
        <v>16</v>
      </c>
      <c r="K14" s="17">
        <v>2243</v>
      </c>
      <c r="L14" s="5"/>
      <c r="M14" s="5"/>
      <c r="N14" s="5"/>
      <c r="O14" s="5"/>
    </row>
    <row r="15" spans="1:15" ht="12" customHeight="1" x14ac:dyDescent="0.2">
      <c r="A15" s="33" t="s">
        <v>21</v>
      </c>
      <c r="B15" s="36"/>
      <c r="C15" s="36"/>
      <c r="D15" s="36"/>
      <c r="E15" s="36"/>
      <c r="F15" s="36">
        <v>2</v>
      </c>
      <c r="G15" s="36">
        <v>103</v>
      </c>
      <c r="H15" s="36">
        <v>20</v>
      </c>
      <c r="I15" s="36">
        <v>3114</v>
      </c>
      <c r="J15" s="36">
        <v>22</v>
      </c>
      <c r="K15" s="36">
        <v>3217</v>
      </c>
      <c r="L15" s="5"/>
      <c r="M15" s="5"/>
      <c r="N15" s="5"/>
      <c r="O15" s="5"/>
    </row>
    <row r="16" spans="1:15" ht="12" customHeight="1" x14ac:dyDescent="0.2">
      <c r="A16" s="10" t="s">
        <v>22</v>
      </c>
      <c r="B16" s="17"/>
      <c r="C16" s="17"/>
      <c r="D16" s="17"/>
      <c r="E16" s="17"/>
      <c r="F16" s="17"/>
      <c r="G16" s="17"/>
      <c r="H16" s="17">
        <v>17</v>
      </c>
      <c r="I16" s="17">
        <v>2614</v>
      </c>
      <c r="J16" s="17">
        <v>17</v>
      </c>
      <c r="K16" s="17">
        <v>2614</v>
      </c>
      <c r="L16" s="5"/>
      <c r="M16" s="5"/>
      <c r="N16" s="5"/>
      <c r="O16" s="5"/>
    </row>
    <row r="17" spans="1:15" ht="12" customHeight="1" x14ac:dyDescent="0.2">
      <c r="A17" s="35" t="s">
        <v>23</v>
      </c>
      <c r="B17" s="36"/>
      <c r="C17" s="36"/>
      <c r="D17" s="36">
        <v>5</v>
      </c>
      <c r="E17" s="36">
        <v>682</v>
      </c>
      <c r="F17" s="36">
        <v>7</v>
      </c>
      <c r="G17" s="36">
        <v>4982</v>
      </c>
      <c r="H17" s="36">
        <v>98</v>
      </c>
      <c r="I17" s="36">
        <v>18341</v>
      </c>
      <c r="J17" s="36">
        <v>110</v>
      </c>
      <c r="K17" s="36">
        <v>24005</v>
      </c>
      <c r="L17" s="5"/>
      <c r="M17" s="5"/>
      <c r="N17" s="5"/>
      <c r="O17" s="5"/>
    </row>
    <row r="18" spans="1:15" ht="12" customHeight="1" x14ac:dyDescent="0.2">
      <c r="A18" s="10" t="s">
        <v>24</v>
      </c>
      <c r="B18" s="17">
        <v>2</v>
      </c>
      <c r="C18" s="17">
        <v>761</v>
      </c>
      <c r="D18" s="17"/>
      <c r="E18" s="17"/>
      <c r="F18" s="17">
        <v>1</v>
      </c>
      <c r="G18" s="17">
        <v>32</v>
      </c>
      <c r="H18" s="17">
        <v>37</v>
      </c>
      <c r="I18" s="17">
        <v>6642</v>
      </c>
      <c r="J18" s="17">
        <v>40</v>
      </c>
      <c r="K18" s="17">
        <v>7436</v>
      </c>
      <c r="L18" s="5"/>
      <c r="M18" s="5"/>
      <c r="N18" s="5"/>
      <c r="O18" s="5"/>
    </row>
    <row r="19" spans="1:15" ht="12" customHeight="1" x14ac:dyDescent="0.2">
      <c r="A19" s="35" t="s">
        <v>25</v>
      </c>
      <c r="B19" s="36"/>
      <c r="C19" s="36"/>
      <c r="D19" s="36"/>
      <c r="E19" s="36"/>
      <c r="F19" s="36">
        <v>4</v>
      </c>
      <c r="G19" s="36">
        <v>85</v>
      </c>
      <c r="H19" s="36">
        <v>36</v>
      </c>
      <c r="I19" s="36">
        <v>5786</v>
      </c>
      <c r="J19" s="36">
        <v>40</v>
      </c>
      <c r="K19" s="36">
        <v>5871</v>
      </c>
      <c r="L19" s="5"/>
      <c r="M19" s="5"/>
      <c r="N19" s="5"/>
      <c r="O19" s="5"/>
    </row>
    <row r="20" spans="1:15" ht="12" customHeight="1" x14ac:dyDescent="0.2">
      <c r="A20" s="10" t="s">
        <v>26</v>
      </c>
      <c r="B20" s="17"/>
      <c r="C20" s="17"/>
      <c r="D20" s="17">
        <v>1</v>
      </c>
      <c r="E20" s="17">
        <v>18</v>
      </c>
      <c r="F20" s="17">
        <v>1</v>
      </c>
      <c r="G20" s="17">
        <v>104</v>
      </c>
      <c r="H20" s="17">
        <v>14</v>
      </c>
      <c r="I20" s="17">
        <v>2667</v>
      </c>
      <c r="J20" s="17">
        <v>16</v>
      </c>
      <c r="K20" s="17">
        <v>2789</v>
      </c>
      <c r="L20" s="5"/>
      <c r="M20" s="5"/>
      <c r="N20" s="5"/>
      <c r="O20" s="5"/>
    </row>
    <row r="21" spans="1:15" ht="12" customHeight="1" x14ac:dyDescent="0.2">
      <c r="A21" s="35" t="s">
        <v>27</v>
      </c>
      <c r="B21" s="36"/>
      <c r="C21" s="36"/>
      <c r="D21" s="36"/>
      <c r="E21" s="36"/>
      <c r="F21" s="36">
        <v>2</v>
      </c>
      <c r="G21" s="36">
        <v>102</v>
      </c>
      <c r="H21" s="36">
        <v>28</v>
      </c>
      <c r="I21" s="36">
        <v>3065</v>
      </c>
      <c r="J21" s="36">
        <v>30</v>
      </c>
      <c r="K21" s="36">
        <v>3167</v>
      </c>
      <c r="L21" s="5"/>
      <c r="M21" s="5"/>
      <c r="N21" s="5"/>
      <c r="O21" s="5"/>
    </row>
    <row r="22" spans="1:15" ht="12" customHeight="1" x14ac:dyDescent="0.2">
      <c r="A22" s="10" t="s">
        <v>28</v>
      </c>
      <c r="B22" s="17"/>
      <c r="C22" s="17"/>
      <c r="D22" s="17">
        <v>2</v>
      </c>
      <c r="E22" s="17">
        <v>354</v>
      </c>
      <c r="F22" s="17"/>
      <c r="G22" s="17"/>
      <c r="H22" s="17">
        <v>14</v>
      </c>
      <c r="I22" s="17">
        <v>1720</v>
      </c>
      <c r="J22" s="17">
        <v>16</v>
      </c>
      <c r="K22" s="17">
        <v>2074</v>
      </c>
      <c r="L22" s="5"/>
      <c r="M22" s="5"/>
      <c r="N22" s="5"/>
      <c r="O22" s="5"/>
    </row>
    <row r="23" spans="1:15" ht="12" customHeight="1" x14ac:dyDescent="0.2">
      <c r="A23" s="35" t="s">
        <v>29</v>
      </c>
      <c r="B23" s="36"/>
      <c r="C23" s="36"/>
      <c r="D23" s="36"/>
      <c r="E23" s="36"/>
      <c r="F23" s="36">
        <v>5</v>
      </c>
      <c r="G23" s="36">
        <v>376</v>
      </c>
      <c r="H23" s="36">
        <v>104</v>
      </c>
      <c r="I23" s="36">
        <v>14946</v>
      </c>
      <c r="J23" s="36">
        <v>109</v>
      </c>
      <c r="K23" s="36">
        <v>15322</v>
      </c>
      <c r="L23" s="5"/>
      <c r="M23" s="5"/>
      <c r="N23" s="5"/>
      <c r="O23" s="5"/>
    </row>
    <row r="24" spans="1:15" ht="12" customHeight="1" x14ac:dyDescent="0.2">
      <c r="A24" s="10" t="s">
        <v>30</v>
      </c>
      <c r="B24" s="17">
        <v>5</v>
      </c>
      <c r="C24" s="17">
        <v>2413</v>
      </c>
      <c r="D24" s="17">
        <v>2</v>
      </c>
      <c r="E24" s="17">
        <v>810</v>
      </c>
      <c r="F24" s="17">
        <v>4</v>
      </c>
      <c r="G24" s="17">
        <v>314</v>
      </c>
      <c r="H24" s="17">
        <v>87</v>
      </c>
      <c r="I24" s="17">
        <v>12422</v>
      </c>
      <c r="J24" s="17">
        <v>98</v>
      </c>
      <c r="K24" s="17">
        <v>15959</v>
      </c>
      <c r="L24" s="5"/>
      <c r="M24" s="5"/>
      <c r="N24" s="5"/>
      <c r="O24" s="5"/>
    </row>
    <row r="25" spans="1:15" ht="12" customHeight="1" x14ac:dyDescent="0.2">
      <c r="A25" s="35" t="s">
        <v>31</v>
      </c>
      <c r="B25" s="36"/>
      <c r="C25" s="36"/>
      <c r="D25" s="36"/>
      <c r="E25" s="36"/>
      <c r="F25" s="36"/>
      <c r="G25" s="36"/>
      <c r="H25" s="36">
        <v>83</v>
      </c>
      <c r="I25" s="36">
        <v>10218</v>
      </c>
      <c r="J25" s="36">
        <v>83</v>
      </c>
      <c r="K25" s="36">
        <v>10218</v>
      </c>
      <c r="L25" s="5"/>
      <c r="M25" s="5"/>
      <c r="N25" s="5"/>
      <c r="O25" s="5"/>
    </row>
    <row r="26" spans="1:15" ht="12" customHeight="1" x14ac:dyDescent="0.2">
      <c r="A26" s="10" t="s">
        <v>32</v>
      </c>
      <c r="B26" s="17"/>
      <c r="C26" s="17"/>
      <c r="D26" s="17"/>
      <c r="E26" s="17"/>
      <c r="F26" s="17"/>
      <c r="G26" s="17"/>
      <c r="H26" s="17">
        <v>87</v>
      </c>
      <c r="I26" s="17">
        <v>14008</v>
      </c>
      <c r="J26" s="17">
        <v>87</v>
      </c>
      <c r="K26" s="17">
        <v>14008</v>
      </c>
      <c r="L26" s="5"/>
      <c r="M26" s="5"/>
      <c r="N26" s="5"/>
      <c r="O26" s="5"/>
    </row>
    <row r="27" spans="1:15" ht="12" customHeight="1" x14ac:dyDescent="0.2">
      <c r="A27" s="35" t="s">
        <v>33</v>
      </c>
      <c r="B27" s="36"/>
      <c r="C27" s="36"/>
      <c r="D27" s="36"/>
      <c r="E27" s="36"/>
      <c r="F27" s="36">
        <v>1</v>
      </c>
      <c r="G27" s="36">
        <v>24</v>
      </c>
      <c r="H27" s="36">
        <v>23</v>
      </c>
      <c r="I27" s="36">
        <v>2558</v>
      </c>
      <c r="J27" s="36">
        <v>24</v>
      </c>
      <c r="K27" s="36">
        <v>2582</v>
      </c>
      <c r="L27" s="5"/>
      <c r="M27" s="5"/>
      <c r="N27" s="5"/>
      <c r="O27" s="5"/>
    </row>
    <row r="28" spans="1:15" ht="12" customHeight="1" x14ac:dyDescent="0.2">
      <c r="A28" s="10" t="s">
        <v>34</v>
      </c>
      <c r="B28" s="17"/>
      <c r="C28" s="17"/>
      <c r="D28" s="17">
        <v>1</v>
      </c>
      <c r="E28" s="17">
        <v>83</v>
      </c>
      <c r="F28" s="17">
        <v>53</v>
      </c>
      <c r="G28" s="17">
        <v>5526</v>
      </c>
      <c r="H28" s="17">
        <v>141</v>
      </c>
      <c r="I28" s="17">
        <v>23366</v>
      </c>
      <c r="J28" s="17">
        <v>195</v>
      </c>
      <c r="K28" s="17">
        <v>28975</v>
      </c>
      <c r="L28" s="5"/>
      <c r="M28" s="5"/>
      <c r="N28" s="5"/>
      <c r="O28" s="5"/>
    </row>
    <row r="29" spans="1:15" ht="12" customHeight="1" x14ac:dyDescent="0.2">
      <c r="A29" s="33" t="s">
        <v>35</v>
      </c>
      <c r="B29" s="36">
        <v>2</v>
      </c>
      <c r="C29" s="36">
        <v>820</v>
      </c>
      <c r="D29" s="36">
        <v>1</v>
      </c>
      <c r="E29" s="36">
        <v>500</v>
      </c>
      <c r="F29" s="36">
        <v>5</v>
      </c>
      <c r="G29" s="36">
        <v>1293</v>
      </c>
      <c r="H29" s="36">
        <v>45</v>
      </c>
      <c r="I29" s="36">
        <v>5488</v>
      </c>
      <c r="J29" s="36">
        <v>53</v>
      </c>
      <c r="K29" s="36">
        <v>8101</v>
      </c>
      <c r="L29" s="5"/>
      <c r="M29" s="5"/>
      <c r="N29" s="5"/>
      <c r="O29" s="5"/>
    </row>
    <row r="30" spans="1:15" ht="12" customHeight="1" x14ac:dyDescent="0.2">
      <c r="A30" s="8" t="s">
        <v>36</v>
      </c>
      <c r="B30" s="17"/>
      <c r="C30" s="17"/>
      <c r="D30" s="17"/>
      <c r="E30" s="17"/>
      <c r="F30" s="17">
        <v>6</v>
      </c>
      <c r="G30" s="17">
        <v>1036</v>
      </c>
      <c r="H30" s="17">
        <v>43</v>
      </c>
      <c r="I30" s="17">
        <v>9647</v>
      </c>
      <c r="J30" s="17">
        <v>49</v>
      </c>
      <c r="K30" s="17">
        <v>10683</v>
      </c>
      <c r="L30" s="5"/>
      <c r="M30" s="5"/>
      <c r="N30" s="5"/>
      <c r="O30" s="5"/>
    </row>
    <row r="31" spans="1:15" ht="12" customHeight="1" x14ac:dyDescent="0.2">
      <c r="A31" s="33" t="s">
        <v>37</v>
      </c>
      <c r="B31" s="36"/>
      <c r="C31" s="36"/>
      <c r="D31" s="36"/>
      <c r="E31" s="36"/>
      <c r="F31" s="36">
        <v>3</v>
      </c>
      <c r="G31" s="36">
        <v>889</v>
      </c>
      <c r="H31" s="36">
        <v>2</v>
      </c>
      <c r="I31" s="36">
        <v>654</v>
      </c>
      <c r="J31" s="36">
        <v>5</v>
      </c>
      <c r="K31" s="36">
        <v>1544</v>
      </c>
      <c r="L31" s="5"/>
      <c r="M31" s="5"/>
      <c r="N31" s="5"/>
      <c r="O31" s="5"/>
    </row>
    <row r="32" spans="1:15" ht="12" customHeight="1" x14ac:dyDescent="0.2">
      <c r="A32" s="8" t="s">
        <v>38</v>
      </c>
      <c r="B32" s="17">
        <v>1</v>
      </c>
      <c r="C32" s="17">
        <v>77</v>
      </c>
      <c r="D32" s="17"/>
      <c r="E32" s="17"/>
      <c r="F32" s="17">
        <v>9</v>
      </c>
      <c r="G32" s="17">
        <v>4799</v>
      </c>
      <c r="H32" s="17">
        <v>50</v>
      </c>
      <c r="I32" s="17">
        <v>6424</v>
      </c>
      <c r="J32" s="17">
        <v>60</v>
      </c>
      <c r="K32" s="17">
        <v>11300</v>
      </c>
      <c r="L32" s="5"/>
      <c r="M32" s="5"/>
      <c r="N32" s="5"/>
      <c r="O32" s="5"/>
    </row>
    <row r="33" spans="1:15" ht="12" customHeight="1" x14ac:dyDescent="0.2">
      <c r="A33" s="8"/>
      <c r="B33" s="9"/>
      <c r="C33" s="9"/>
      <c r="D33" s="9"/>
      <c r="E33" s="9"/>
      <c r="F33" s="9"/>
      <c r="G33" s="9"/>
      <c r="H33" s="9"/>
      <c r="I33" s="9"/>
      <c r="J33" s="9"/>
      <c r="K33" s="9"/>
      <c r="L33" s="5"/>
      <c r="M33" s="5"/>
      <c r="N33" s="5"/>
      <c r="O33" s="5"/>
    </row>
    <row r="34" spans="1:15" ht="12" customHeight="1" x14ac:dyDescent="0.2">
      <c r="A34" s="29" t="s">
        <v>9</v>
      </c>
      <c r="B34" s="30">
        <v>35</v>
      </c>
      <c r="C34" s="30">
        <v>15121</v>
      </c>
      <c r="D34" s="30">
        <v>17</v>
      </c>
      <c r="E34" s="30">
        <v>2809</v>
      </c>
      <c r="F34" s="30">
        <v>129</v>
      </c>
      <c r="G34" s="30">
        <v>25336</v>
      </c>
      <c r="H34" s="30">
        <v>1576</v>
      </c>
      <c r="I34" s="30">
        <v>235090</v>
      </c>
      <c r="J34" s="30">
        <v>1757</v>
      </c>
      <c r="K34" s="30">
        <v>278357</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row r="41" spans="1:15" x14ac:dyDescent="0.2">
      <c r="A41" s="5"/>
      <c r="B41" s="5"/>
      <c r="C41" s="5"/>
      <c r="D41" s="5"/>
      <c r="E41" s="5"/>
      <c r="F41" s="5"/>
      <c r="G41" s="5"/>
      <c r="H41" s="5"/>
      <c r="I41" s="5"/>
      <c r="J41" s="5"/>
      <c r="K41" s="5"/>
      <c r="L41" s="5"/>
      <c r="M41" s="5"/>
      <c r="N41" s="5"/>
      <c r="O41" s="5"/>
    </row>
    <row r="42" spans="1:15" x14ac:dyDescent="0.2">
      <c r="A42" s="5"/>
      <c r="B42" s="5"/>
      <c r="C42" s="5"/>
      <c r="D42" s="5"/>
      <c r="E42" s="5"/>
      <c r="F42" s="5"/>
      <c r="G42" s="5"/>
      <c r="H42" s="5"/>
      <c r="I42" s="5"/>
      <c r="J42" s="5"/>
      <c r="K42" s="5"/>
      <c r="L42" s="5"/>
      <c r="M42" s="5"/>
      <c r="N42"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2"/>
  <sheetViews>
    <sheetView showGridLines="0" workbookViewId="0">
      <selection activeCell="J34" sqref="J34"/>
    </sheetView>
  </sheetViews>
  <sheetFormatPr baseColWidth="10" defaultRowHeight="12.75" x14ac:dyDescent="0.2"/>
  <cols>
    <col min="1" max="1" width="12" customWidth="1"/>
    <col min="2" max="11" width="13.7109375" customWidth="1"/>
  </cols>
  <sheetData>
    <row r="1" spans="1:15" ht="20.100000000000001" customHeight="1" x14ac:dyDescent="0.2">
      <c r="A1" s="2" t="s">
        <v>56</v>
      </c>
      <c r="B1" s="3"/>
      <c r="C1" s="4"/>
      <c r="D1" s="4"/>
      <c r="E1" s="5"/>
      <c r="F1" s="5"/>
      <c r="G1" s="5"/>
      <c r="H1" s="5"/>
      <c r="I1" s="5"/>
      <c r="J1" s="5"/>
      <c r="K1" s="5"/>
      <c r="L1" s="5"/>
      <c r="M1" s="5"/>
      <c r="N1" s="5"/>
      <c r="O1" s="5"/>
    </row>
    <row r="2" spans="1:15" ht="12" customHeight="1" x14ac:dyDescent="0.2">
      <c r="A2" s="18" t="s">
        <v>6</v>
      </c>
      <c r="B2" s="87" t="s">
        <v>7</v>
      </c>
      <c r="C2" s="88"/>
      <c r="D2" s="88"/>
      <c r="E2" s="89"/>
      <c r="F2" s="87" t="s">
        <v>8</v>
      </c>
      <c r="G2" s="88"/>
      <c r="H2" s="88"/>
      <c r="I2" s="89"/>
      <c r="J2" s="87" t="s">
        <v>9</v>
      </c>
      <c r="K2" s="89"/>
      <c r="L2" s="5"/>
      <c r="M2" s="5"/>
      <c r="N2" s="5"/>
      <c r="O2" s="5"/>
    </row>
    <row r="3" spans="1:15" ht="12" customHeight="1" x14ac:dyDescent="0.2">
      <c r="A3" s="24"/>
      <c r="B3" s="19"/>
      <c r="C3" s="20"/>
      <c r="D3" s="20"/>
      <c r="E3" s="21"/>
      <c r="F3" s="19"/>
      <c r="G3" s="20"/>
      <c r="H3" s="20"/>
      <c r="I3" s="21"/>
      <c r="J3" s="22"/>
      <c r="K3" s="23"/>
      <c r="L3" s="5"/>
      <c r="M3" s="5"/>
      <c r="N3" s="5"/>
      <c r="O3" s="5"/>
    </row>
    <row r="4" spans="1:15" ht="12" customHeight="1" x14ac:dyDescent="0.2">
      <c r="A4" s="19"/>
      <c r="B4" s="91" t="s">
        <v>0</v>
      </c>
      <c r="C4" s="92"/>
      <c r="D4" s="92"/>
      <c r="E4" s="93"/>
      <c r="F4" s="97" t="s">
        <v>0</v>
      </c>
      <c r="G4" s="98"/>
      <c r="H4" s="97" t="s">
        <v>1</v>
      </c>
      <c r="I4" s="98"/>
      <c r="J4" s="22"/>
      <c r="K4" s="23"/>
      <c r="L4" s="5"/>
      <c r="M4" s="5"/>
      <c r="N4" s="5"/>
      <c r="O4" s="5"/>
    </row>
    <row r="5" spans="1:15" ht="12" customHeight="1" x14ac:dyDescent="0.2">
      <c r="A5" s="24"/>
      <c r="B5" s="85" t="s">
        <v>10</v>
      </c>
      <c r="C5" s="86"/>
      <c r="D5" s="85" t="s">
        <v>11</v>
      </c>
      <c r="E5" s="86"/>
      <c r="F5" s="85" t="s">
        <v>11</v>
      </c>
      <c r="G5" s="86"/>
      <c r="H5" s="85" t="s">
        <v>11</v>
      </c>
      <c r="I5" s="86"/>
      <c r="J5" s="31"/>
      <c r="K5" s="32"/>
      <c r="L5" s="5"/>
      <c r="M5" s="5"/>
      <c r="N5" s="5"/>
      <c r="O5" s="5"/>
    </row>
    <row r="6" spans="1:15" ht="12" customHeight="1" x14ac:dyDescent="0.2">
      <c r="A6" s="24"/>
      <c r="B6" s="28" t="s">
        <v>12</v>
      </c>
      <c r="C6" s="28" t="s">
        <v>13</v>
      </c>
      <c r="D6" s="28" t="s">
        <v>12</v>
      </c>
      <c r="E6" s="28" t="s">
        <v>13</v>
      </c>
      <c r="F6" s="28" t="s">
        <v>12</v>
      </c>
      <c r="G6" s="28" t="s">
        <v>13</v>
      </c>
      <c r="H6" s="28" t="s">
        <v>12</v>
      </c>
      <c r="I6" s="28" t="s">
        <v>13</v>
      </c>
      <c r="J6" s="28" t="s">
        <v>12</v>
      </c>
      <c r="K6" s="28" t="s">
        <v>13</v>
      </c>
      <c r="L6" s="5"/>
      <c r="M6" s="5"/>
      <c r="N6" s="5"/>
      <c r="O6" s="5"/>
    </row>
    <row r="7" spans="1:15" ht="12" customHeight="1" x14ac:dyDescent="0.2">
      <c r="A7" s="6"/>
      <c r="B7" s="7"/>
      <c r="C7" s="7"/>
      <c r="D7" s="7"/>
      <c r="E7" s="7"/>
      <c r="F7" s="7"/>
      <c r="G7" s="7"/>
      <c r="H7" s="7"/>
      <c r="I7" s="7"/>
      <c r="J7" s="7"/>
      <c r="K7" s="7"/>
      <c r="L7" s="5"/>
      <c r="M7" s="5"/>
      <c r="N7" s="5"/>
      <c r="O7" s="5"/>
    </row>
    <row r="8" spans="1:15" ht="12" customHeight="1" x14ac:dyDescent="0.2">
      <c r="A8" s="8" t="s">
        <v>14</v>
      </c>
      <c r="B8" s="17"/>
      <c r="C8" s="17"/>
      <c r="D8" s="17"/>
      <c r="E8" s="17"/>
      <c r="F8" s="17">
        <v>2</v>
      </c>
      <c r="G8" s="17">
        <v>222</v>
      </c>
      <c r="H8" s="17">
        <v>69</v>
      </c>
      <c r="I8" s="17">
        <v>12962</v>
      </c>
      <c r="J8" s="17">
        <v>71</v>
      </c>
      <c r="K8" s="17">
        <v>13184</v>
      </c>
      <c r="L8" s="5"/>
      <c r="M8" s="5"/>
      <c r="N8" s="5"/>
      <c r="O8" s="5"/>
    </row>
    <row r="9" spans="1:15" ht="12" customHeight="1" x14ac:dyDescent="0.2">
      <c r="A9" s="33" t="s">
        <v>15</v>
      </c>
      <c r="B9" s="36"/>
      <c r="C9" s="36"/>
      <c r="D9" s="36"/>
      <c r="E9" s="36"/>
      <c r="F9" s="36">
        <v>12</v>
      </c>
      <c r="G9" s="36">
        <v>4147</v>
      </c>
      <c r="H9" s="36">
        <v>293</v>
      </c>
      <c r="I9" s="36">
        <v>44552</v>
      </c>
      <c r="J9" s="36">
        <v>305</v>
      </c>
      <c r="K9" s="36">
        <v>48699</v>
      </c>
      <c r="L9" s="5"/>
      <c r="M9" s="5"/>
      <c r="N9" s="5"/>
      <c r="O9" s="5"/>
    </row>
    <row r="10" spans="1:15" ht="12" customHeight="1" x14ac:dyDescent="0.2">
      <c r="A10" s="8" t="s">
        <v>16</v>
      </c>
      <c r="B10" s="17">
        <v>10</v>
      </c>
      <c r="C10" s="17">
        <v>5620</v>
      </c>
      <c r="D10" s="17">
        <v>3</v>
      </c>
      <c r="E10" s="17">
        <v>289</v>
      </c>
      <c r="F10" s="17">
        <v>7</v>
      </c>
      <c r="G10" s="17">
        <v>3178</v>
      </c>
      <c r="H10" s="17">
        <v>190</v>
      </c>
      <c r="I10" s="17">
        <v>27764</v>
      </c>
      <c r="J10" s="17">
        <v>210</v>
      </c>
      <c r="K10" s="17">
        <v>36851</v>
      </c>
      <c r="L10" s="5"/>
      <c r="M10" s="5"/>
      <c r="N10" s="5"/>
      <c r="O10" s="5"/>
    </row>
    <row r="11" spans="1:15" ht="12" customHeight="1" x14ac:dyDescent="0.2">
      <c r="A11" s="33" t="s">
        <v>17</v>
      </c>
      <c r="B11" s="36"/>
      <c r="C11" s="36"/>
      <c r="D11" s="36">
        <v>2</v>
      </c>
      <c r="E11" s="36">
        <v>120</v>
      </c>
      <c r="F11" s="36">
        <v>2</v>
      </c>
      <c r="G11" s="36">
        <v>72</v>
      </c>
      <c r="H11" s="36">
        <v>3</v>
      </c>
      <c r="I11" s="36">
        <v>223</v>
      </c>
      <c r="J11" s="36">
        <v>7</v>
      </c>
      <c r="K11" s="36">
        <v>415</v>
      </c>
      <c r="L11" s="5"/>
      <c r="M11" s="5"/>
      <c r="N11" s="5"/>
      <c r="O11" s="5"/>
    </row>
    <row r="12" spans="1:15" ht="12" customHeight="1" x14ac:dyDescent="0.2">
      <c r="A12" s="8" t="s">
        <v>18</v>
      </c>
      <c r="B12" s="17">
        <v>15</v>
      </c>
      <c r="C12" s="17">
        <v>1630</v>
      </c>
      <c r="D12" s="17"/>
      <c r="E12" s="17"/>
      <c r="F12" s="17">
        <v>3</v>
      </c>
      <c r="G12" s="17">
        <v>184</v>
      </c>
      <c r="H12" s="17">
        <v>54</v>
      </c>
      <c r="I12" s="17">
        <v>7302</v>
      </c>
      <c r="J12" s="17">
        <v>72</v>
      </c>
      <c r="K12" s="17">
        <v>9116</v>
      </c>
      <c r="L12" s="5"/>
      <c r="M12" s="5"/>
      <c r="N12" s="5"/>
      <c r="O12" s="5"/>
    </row>
    <row r="13" spans="1:15" ht="12" customHeight="1" x14ac:dyDescent="0.2">
      <c r="A13" s="33" t="s">
        <v>19</v>
      </c>
      <c r="B13" s="36"/>
      <c r="C13" s="36"/>
      <c r="D13" s="36">
        <v>3</v>
      </c>
      <c r="E13" s="36">
        <v>350</v>
      </c>
      <c r="F13" s="36">
        <v>2</v>
      </c>
      <c r="G13" s="36">
        <v>211</v>
      </c>
      <c r="H13" s="36">
        <v>22</v>
      </c>
      <c r="I13" s="36">
        <v>3511</v>
      </c>
      <c r="J13" s="36">
        <v>27</v>
      </c>
      <c r="K13" s="36">
        <v>4072</v>
      </c>
      <c r="L13" s="5"/>
      <c r="M13" s="5"/>
      <c r="N13" s="5"/>
      <c r="O13" s="5"/>
    </row>
    <row r="14" spans="1:15" ht="12" customHeight="1" x14ac:dyDescent="0.2">
      <c r="A14" s="8" t="s">
        <v>20</v>
      </c>
      <c r="B14" s="17"/>
      <c r="C14" s="17"/>
      <c r="D14" s="17">
        <v>1</v>
      </c>
      <c r="E14" s="17">
        <v>60</v>
      </c>
      <c r="F14" s="17"/>
      <c r="G14" s="17"/>
      <c r="H14" s="17">
        <v>17</v>
      </c>
      <c r="I14" s="17">
        <v>2257</v>
      </c>
      <c r="J14" s="17">
        <v>18</v>
      </c>
      <c r="K14" s="17">
        <v>2317</v>
      </c>
      <c r="L14" s="5"/>
      <c r="M14" s="5"/>
      <c r="N14" s="5"/>
      <c r="O14" s="5"/>
    </row>
    <row r="15" spans="1:15" ht="12" customHeight="1" x14ac:dyDescent="0.2">
      <c r="A15" s="33" t="s">
        <v>21</v>
      </c>
      <c r="B15" s="36"/>
      <c r="C15" s="36"/>
      <c r="D15" s="36"/>
      <c r="E15" s="36"/>
      <c r="F15" s="36">
        <v>3</v>
      </c>
      <c r="G15" s="36">
        <v>224</v>
      </c>
      <c r="H15" s="36">
        <v>12</v>
      </c>
      <c r="I15" s="36">
        <v>1875</v>
      </c>
      <c r="J15" s="36">
        <v>15</v>
      </c>
      <c r="K15" s="36">
        <v>2099</v>
      </c>
      <c r="L15" s="5"/>
      <c r="M15" s="5"/>
      <c r="N15" s="5"/>
      <c r="O15" s="5"/>
    </row>
    <row r="16" spans="1:15" ht="12" customHeight="1" x14ac:dyDescent="0.2">
      <c r="A16" s="10" t="s">
        <v>22</v>
      </c>
      <c r="B16" s="17"/>
      <c r="C16" s="17"/>
      <c r="D16" s="17"/>
      <c r="E16" s="17"/>
      <c r="F16" s="17"/>
      <c r="G16" s="17"/>
      <c r="H16" s="17">
        <v>13</v>
      </c>
      <c r="I16" s="17">
        <v>1927</v>
      </c>
      <c r="J16" s="17">
        <v>13</v>
      </c>
      <c r="K16" s="17">
        <v>1927</v>
      </c>
      <c r="L16" s="5"/>
      <c r="M16" s="5"/>
      <c r="N16" s="5"/>
      <c r="O16" s="5"/>
    </row>
    <row r="17" spans="1:15" ht="12" customHeight="1" x14ac:dyDescent="0.2">
      <c r="A17" s="35" t="s">
        <v>23</v>
      </c>
      <c r="B17" s="36"/>
      <c r="C17" s="36"/>
      <c r="D17" s="36">
        <v>3</v>
      </c>
      <c r="E17" s="36">
        <v>754</v>
      </c>
      <c r="F17" s="36">
        <v>9</v>
      </c>
      <c r="G17" s="36">
        <v>2122</v>
      </c>
      <c r="H17" s="36">
        <v>123</v>
      </c>
      <c r="I17" s="36">
        <v>21944</v>
      </c>
      <c r="J17" s="36">
        <v>135</v>
      </c>
      <c r="K17" s="36">
        <v>24820</v>
      </c>
      <c r="L17" s="5"/>
      <c r="M17" s="5"/>
      <c r="N17" s="5"/>
      <c r="O17" s="5"/>
    </row>
    <row r="18" spans="1:15" ht="12" customHeight="1" x14ac:dyDescent="0.2">
      <c r="A18" s="10" t="s">
        <v>24</v>
      </c>
      <c r="B18" s="17"/>
      <c r="C18" s="17"/>
      <c r="D18" s="17">
        <v>1</v>
      </c>
      <c r="E18" s="17">
        <v>27</v>
      </c>
      <c r="F18" s="17"/>
      <c r="G18" s="17"/>
      <c r="H18" s="17">
        <v>59</v>
      </c>
      <c r="I18" s="17">
        <v>10017</v>
      </c>
      <c r="J18" s="17">
        <v>60</v>
      </c>
      <c r="K18" s="17">
        <v>10044</v>
      </c>
      <c r="L18" s="5"/>
      <c r="M18" s="5"/>
      <c r="N18" s="5"/>
      <c r="O18" s="5"/>
    </row>
    <row r="19" spans="1:15" ht="12" customHeight="1" x14ac:dyDescent="0.2">
      <c r="A19" s="35" t="s">
        <v>25</v>
      </c>
      <c r="B19" s="36"/>
      <c r="C19" s="36"/>
      <c r="D19" s="36"/>
      <c r="E19" s="36"/>
      <c r="F19" s="36"/>
      <c r="G19" s="36"/>
      <c r="H19" s="36">
        <v>32</v>
      </c>
      <c r="I19" s="36">
        <v>4371</v>
      </c>
      <c r="J19" s="36">
        <v>32</v>
      </c>
      <c r="K19" s="36">
        <v>4371</v>
      </c>
      <c r="L19" s="5"/>
      <c r="M19" s="5"/>
      <c r="N19" s="5"/>
      <c r="O19" s="5"/>
    </row>
    <row r="20" spans="1:15" ht="12" customHeight="1" x14ac:dyDescent="0.2">
      <c r="A20" s="10" t="s">
        <v>26</v>
      </c>
      <c r="B20" s="17">
        <v>1</v>
      </c>
      <c r="C20" s="17">
        <v>300</v>
      </c>
      <c r="D20" s="17"/>
      <c r="E20" s="17"/>
      <c r="F20" s="17">
        <v>1</v>
      </c>
      <c r="G20" s="17">
        <v>8</v>
      </c>
      <c r="H20" s="17">
        <v>32</v>
      </c>
      <c r="I20" s="17">
        <v>5743</v>
      </c>
      <c r="J20" s="17">
        <v>34</v>
      </c>
      <c r="K20" s="17">
        <v>6051</v>
      </c>
      <c r="L20" s="5"/>
      <c r="M20" s="5"/>
      <c r="N20" s="5"/>
      <c r="O20" s="5"/>
    </row>
    <row r="21" spans="1:15" ht="12" customHeight="1" x14ac:dyDescent="0.2">
      <c r="A21" s="35" t="s">
        <v>27</v>
      </c>
      <c r="B21" s="36"/>
      <c r="C21" s="36"/>
      <c r="D21" s="36"/>
      <c r="E21" s="36"/>
      <c r="F21" s="36">
        <v>1</v>
      </c>
      <c r="G21" s="36">
        <v>140</v>
      </c>
      <c r="H21" s="36">
        <v>37</v>
      </c>
      <c r="I21" s="36">
        <v>4907</v>
      </c>
      <c r="J21" s="36">
        <v>38</v>
      </c>
      <c r="K21" s="36">
        <v>5047</v>
      </c>
      <c r="L21" s="5"/>
      <c r="M21" s="5"/>
      <c r="N21" s="5"/>
      <c r="O21" s="5"/>
    </row>
    <row r="22" spans="1:15" ht="12" customHeight="1" x14ac:dyDescent="0.2">
      <c r="A22" s="10" t="s">
        <v>28</v>
      </c>
      <c r="B22" s="17"/>
      <c r="C22" s="17"/>
      <c r="D22" s="17"/>
      <c r="E22" s="17"/>
      <c r="F22" s="17"/>
      <c r="G22" s="17"/>
      <c r="H22" s="17">
        <v>21</v>
      </c>
      <c r="I22" s="17">
        <v>2783</v>
      </c>
      <c r="J22" s="17">
        <v>21</v>
      </c>
      <c r="K22" s="17">
        <v>2783</v>
      </c>
      <c r="L22" s="5"/>
      <c r="M22" s="5"/>
      <c r="N22" s="5"/>
      <c r="O22" s="5"/>
    </row>
    <row r="23" spans="1:15" ht="12" customHeight="1" x14ac:dyDescent="0.2">
      <c r="A23" s="35" t="s">
        <v>29</v>
      </c>
      <c r="B23" s="36"/>
      <c r="C23" s="36"/>
      <c r="D23" s="36"/>
      <c r="E23" s="36"/>
      <c r="F23" s="36">
        <v>8</v>
      </c>
      <c r="G23" s="36">
        <v>523</v>
      </c>
      <c r="H23" s="36">
        <v>107</v>
      </c>
      <c r="I23" s="36">
        <v>16878</v>
      </c>
      <c r="J23" s="36">
        <v>115</v>
      </c>
      <c r="K23" s="36">
        <v>17401</v>
      </c>
      <c r="L23" s="5"/>
      <c r="M23" s="5"/>
      <c r="N23" s="5"/>
      <c r="O23" s="5"/>
    </row>
    <row r="24" spans="1:15" ht="12" customHeight="1" x14ac:dyDescent="0.2">
      <c r="A24" s="10" t="s">
        <v>30</v>
      </c>
      <c r="B24" s="17">
        <v>9</v>
      </c>
      <c r="C24" s="17">
        <v>4894</v>
      </c>
      <c r="D24" s="17">
        <v>1</v>
      </c>
      <c r="E24" s="17">
        <v>30</v>
      </c>
      <c r="F24" s="17">
        <v>7</v>
      </c>
      <c r="G24" s="17">
        <v>981</v>
      </c>
      <c r="H24" s="17">
        <v>99</v>
      </c>
      <c r="I24" s="17">
        <v>15726</v>
      </c>
      <c r="J24" s="17">
        <v>116</v>
      </c>
      <c r="K24" s="17">
        <v>21632</v>
      </c>
      <c r="L24" s="5"/>
      <c r="M24" s="5"/>
      <c r="N24" s="5"/>
      <c r="O24" s="5"/>
    </row>
    <row r="25" spans="1:15" ht="12" customHeight="1" x14ac:dyDescent="0.2">
      <c r="A25" s="35" t="s">
        <v>31</v>
      </c>
      <c r="B25" s="36"/>
      <c r="C25" s="36"/>
      <c r="D25" s="36"/>
      <c r="E25" s="36"/>
      <c r="F25" s="36"/>
      <c r="G25" s="36"/>
      <c r="H25" s="36">
        <v>74</v>
      </c>
      <c r="I25" s="36">
        <v>12892</v>
      </c>
      <c r="J25" s="36">
        <v>74</v>
      </c>
      <c r="K25" s="36">
        <v>12892</v>
      </c>
      <c r="L25" s="5"/>
      <c r="M25" s="5"/>
      <c r="N25" s="5"/>
      <c r="O25" s="5"/>
    </row>
    <row r="26" spans="1:15" ht="12" customHeight="1" x14ac:dyDescent="0.2">
      <c r="A26" s="10" t="s">
        <v>32</v>
      </c>
      <c r="B26" s="17"/>
      <c r="C26" s="17"/>
      <c r="D26" s="17"/>
      <c r="E26" s="17"/>
      <c r="F26" s="17"/>
      <c r="G26" s="17"/>
      <c r="H26" s="17">
        <v>74</v>
      </c>
      <c r="I26" s="17">
        <v>12300</v>
      </c>
      <c r="J26" s="17">
        <v>74</v>
      </c>
      <c r="K26" s="17">
        <v>12300</v>
      </c>
      <c r="L26" s="5"/>
      <c r="M26" s="5"/>
      <c r="N26" s="5"/>
      <c r="O26" s="5"/>
    </row>
    <row r="27" spans="1:15" ht="12" customHeight="1" x14ac:dyDescent="0.2">
      <c r="A27" s="35" t="s">
        <v>33</v>
      </c>
      <c r="B27" s="36"/>
      <c r="C27" s="36"/>
      <c r="D27" s="36"/>
      <c r="E27" s="36"/>
      <c r="F27" s="36">
        <v>4</v>
      </c>
      <c r="G27" s="36">
        <v>349</v>
      </c>
      <c r="H27" s="36">
        <v>22</v>
      </c>
      <c r="I27" s="36">
        <v>4288</v>
      </c>
      <c r="J27" s="36">
        <v>26</v>
      </c>
      <c r="K27" s="36">
        <v>4637</v>
      </c>
      <c r="L27" s="5"/>
      <c r="M27" s="5"/>
      <c r="N27" s="5"/>
      <c r="O27" s="5"/>
    </row>
    <row r="28" spans="1:15" ht="12" customHeight="1" x14ac:dyDescent="0.2">
      <c r="A28" s="10" t="s">
        <v>34</v>
      </c>
      <c r="B28" s="17">
        <v>1</v>
      </c>
      <c r="C28" s="17">
        <v>300</v>
      </c>
      <c r="D28" s="17"/>
      <c r="E28" s="17"/>
      <c r="F28" s="17">
        <v>37</v>
      </c>
      <c r="G28" s="17">
        <v>4859</v>
      </c>
      <c r="H28" s="17">
        <v>123</v>
      </c>
      <c r="I28" s="17">
        <v>20389</v>
      </c>
      <c r="J28" s="17">
        <v>161</v>
      </c>
      <c r="K28" s="17">
        <v>25548</v>
      </c>
      <c r="L28" s="5"/>
      <c r="M28" s="5"/>
      <c r="N28" s="5"/>
      <c r="O28" s="5"/>
    </row>
    <row r="29" spans="1:15" ht="12" customHeight="1" x14ac:dyDescent="0.2">
      <c r="A29" s="33" t="s">
        <v>35</v>
      </c>
      <c r="B29" s="36">
        <v>2</v>
      </c>
      <c r="C29" s="36">
        <v>670</v>
      </c>
      <c r="D29" s="36"/>
      <c r="E29" s="36"/>
      <c r="F29" s="36">
        <v>3</v>
      </c>
      <c r="G29" s="36">
        <v>3128</v>
      </c>
      <c r="H29" s="36">
        <v>26</v>
      </c>
      <c r="I29" s="36">
        <v>3760</v>
      </c>
      <c r="J29" s="36">
        <v>31</v>
      </c>
      <c r="K29" s="36">
        <v>7558</v>
      </c>
      <c r="L29" s="5"/>
      <c r="M29" s="5"/>
      <c r="N29" s="5"/>
      <c r="O29" s="5"/>
    </row>
    <row r="30" spans="1:15" ht="12" customHeight="1" x14ac:dyDescent="0.2">
      <c r="A30" s="8" t="s">
        <v>36</v>
      </c>
      <c r="B30" s="17"/>
      <c r="C30" s="17"/>
      <c r="D30" s="17"/>
      <c r="E30" s="17"/>
      <c r="F30" s="17">
        <v>5</v>
      </c>
      <c r="G30" s="17">
        <v>2126</v>
      </c>
      <c r="H30" s="17">
        <v>51</v>
      </c>
      <c r="I30" s="17">
        <v>12780</v>
      </c>
      <c r="J30" s="17">
        <v>56</v>
      </c>
      <c r="K30" s="17">
        <v>14906</v>
      </c>
      <c r="L30" s="5"/>
      <c r="M30" s="5"/>
      <c r="N30" s="5"/>
      <c r="O30" s="5"/>
    </row>
    <row r="31" spans="1:15" ht="12" customHeight="1" x14ac:dyDescent="0.2">
      <c r="A31" s="33" t="s">
        <v>37</v>
      </c>
      <c r="B31" s="36"/>
      <c r="C31" s="36"/>
      <c r="D31" s="36"/>
      <c r="E31" s="36"/>
      <c r="F31" s="36">
        <v>5</v>
      </c>
      <c r="G31" s="36">
        <v>356</v>
      </c>
      <c r="H31" s="36">
        <v>2</v>
      </c>
      <c r="I31" s="36">
        <v>878</v>
      </c>
      <c r="J31" s="36">
        <v>7</v>
      </c>
      <c r="K31" s="36">
        <v>1234</v>
      </c>
      <c r="L31" s="5"/>
      <c r="M31" s="5"/>
      <c r="N31" s="5"/>
      <c r="O31" s="5"/>
    </row>
    <row r="32" spans="1:15" ht="12" customHeight="1" x14ac:dyDescent="0.2">
      <c r="A32" s="8" t="s">
        <v>38</v>
      </c>
      <c r="B32" s="17">
        <v>1</v>
      </c>
      <c r="C32" s="17">
        <v>300</v>
      </c>
      <c r="D32" s="17">
        <v>1</v>
      </c>
      <c r="E32" s="17">
        <v>550</v>
      </c>
      <c r="F32" s="17">
        <v>1</v>
      </c>
      <c r="G32" s="17">
        <v>23</v>
      </c>
      <c r="H32" s="17">
        <v>74</v>
      </c>
      <c r="I32" s="17">
        <v>10814</v>
      </c>
      <c r="J32" s="17">
        <v>77</v>
      </c>
      <c r="K32" s="17">
        <v>11687</v>
      </c>
      <c r="L32" s="5"/>
      <c r="M32" s="5"/>
      <c r="N32" s="5"/>
      <c r="O32" s="5"/>
    </row>
    <row r="33" spans="1:15" ht="12" customHeight="1" x14ac:dyDescent="0.2">
      <c r="A33" s="8"/>
      <c r="B33" s="9"/>
      <c r="C33" s="9"/>
      <c r="D33" s="9"/>
      <c r="E33" s="9"/>
      <c r="F33" s="9"/>
      <c r="G33" s="9"/>
      <c r="H33" s="9"/>
      <c r="I33" s="9"/>
      <c r="J33" s="9"/>
      <c r="K33" s="9"/>
      <c r="L33" s="5"/>
      <c r="M33" s="5"/>
      <c r="N33" s="5"/>
      <c r="O33" s="5"/>
    </row>
    <row r="34" spans="1:15" ht="12" customHeight="1" x14ac:dyDescent="0.2">
      <c r="A34" s="29" t="s">
        <v>9</v>
      </c>
      <c r="B34" s="30">
        <v>39</v>
      </c>
      <c r="C34" s="30">
        <v>13714</v>
      </c>
      <c r="D34" s="30">
        <v>15</v>
      </c>
      <c r="E34" s="30">
        <v>2180</v>
      </c>
      <c r="F34" s="30">
        <v>112</v>
      </c>
      <c r="G34" s="30">
        <v>22855</v>
      </c>
      <c r="H34" s="30">
        <v>1629</v>
      </c>
      <c r="I34" s="30">
        <v>262841</v>
      </c>
      <c r="J34" s="30">
        <v>1795</v>
      </c>
      <c r="K34" s="30">
        <v>301590</v>
      </c>
      <c r="L34" s="5"/>
      <c r="M34" s="5"/>
      <c r="N34" s="5"/>
      <c r="O34" s="5"/>
    </row>
    <row r="35" spans="1:15" ht="12" customHeight="1" x14ac:dyDescent="0.2">
      <c r="A35" s="11"/>
      <c r="B35" s="12"/>
      <c r="C35" s="12"/>
      <c r="D35" s="12"/>
      <c r="E35" s="12"/>
      <c r="F35" s="12"/>
      <c r="G35" s="12"/>
      <c r="H35" s="5"/>
      <c r="I35" s="5"/>
      <c r="J35" s="5"/>
      <c r="K35" s="5"/>
      <c r="L35" s="5"/>
      <c r="M35" s="5"/>
      <c r="N35" s="5"/>
      <c r="O35" s="5"/>
    </row>
    <row r="36" spans="1:15" x14ac:dyDescent="0.2">
      <c r="A36" s="13" t="s">
        <v>39</v>
      </c>
      <c r="B36" s="14"/>
      <c r="C36" s="14"/>
      <c r="D36" s="5"/>
      <c r="E36" s="5"/>
      <c r="F36" s="5"/>
      <c r="G36" s="5"/>
      <c r="H36" s="5"/>
      <c r="I36" s="5"/>
      <c r="J36" s="5"/>
      <c r="K36" s="5"/>
      <c r="L36" s="5"/>
      <c r="M36" s="5"/>
      <c r="N36" s="5"/>
      <c r="O36" s="5"/>
    </row>
    <row r="37" spans="1:15" x14ac:dyDescent="0.2">
      <c r="A37" s="5"/>
      <c r="B37" s="15"/>
      <c r="C37" s="15"/>
      <c r="D37" s="15"/>
      <c r="E37" s="15"/>
      <c r="F37" s="5"/>
      <c r="G37" s="5"/>
      <c r="H37" s="5"/>
      <c r="I37" s="5"/>
      <c r="J37" s="5"/>
      <c r="K37" s="5"/>
      <c r="L37" s="5"/>
      <c r="M37" s="5"/>
      <c r="N37" s="5"/>
      <c r="O37" s="5"/>
    </row>
    <row r="38" spans="1:15" x14ac:dyDescent="0.2">
      <c r="A38" s="5"/>
      <c r="B38" s="5"/>
      <c r="C38" s="5"/>
      <c r="D38" s="5"/>
      <c r="E38" s="5"/>
      <c r="F38" s="5"/>
      <c r="G38" s="5"/>
      <c r="H38" s="5"/>
      <c r="I38" s="5"/>
      <c r="J38" s="5"/>
      <c r="K38" s="5"/>
      <c r="L38" s="5"/>
      <c r="M38" s="5"/>
      <c r="N38" s="5"/>
      <c r="O38" s="5"/>
    </row>
    <row r="39" spans="1:15" x14ac:dyDescent="0.2">
      <c r="A39" s="5"/>
      <c r="B39" s="5"/>
      <c r="C39" s="5"/>
      <c r="D39" s="5"/>
      <c r="E39" s="5"/>
      <c r="F39" s="5"/>
      <c r="G39" s="5"/>
      <c r="H39" s="5"/>
      <c r="I39" s="5"/>
      <c r="J39" s="5"/>
      <c r="K39" s="5"/>
      <c r="L39" s="5"/>
      <c r="M39" s="5"/>
      <c r="N39" s="5"/>
      <c r="O39" s="5"/>
    </row>
    <row r="40" spans="1:15" x14ac:dyDescent="0.2">
      <c r="A40" s="5"/>
      <c r="B40" s="5"/>
      <c r="C40" s="5"/>
      <c r="D40" s="5"/>
      <c r="E40" s="5"/>
      <c r="F40" s="5"/>
      <c r="G40" s="5"/>
      <c r="H40" s="5"/>
      <c r="I40" s="5"/>
      <c r="J40" s="5"/>
      <c r="K40" s="5"/>
      <c r="L40" s="5"/>
      <c r="M40" s="5"/>
      <c r="N40" s="5"/>
      <c r="O40" s="5"/>
    </row>
    <row r="41" spans="1:15" x14ac:dyDescent="0.2">
      <c r="A41" s="5"/>
      <c r="B41" s="5"/>
      <c r="C41" s="5"/>
      <c r="D41" s="5"/>
      <c r="E41" s="5"/>
      <c r="F41" s="5"/>
      <c r="G41" s="5"/>
      <c r="H41" s="5"/>
      <c r="I41" s="5"/>
      <c r="J41" s="5"/>
      <c r="K41" s="5"/>
      <c r="L41" s="5"/>
      <c r="M41" s="5"/>
      <c r="N41" s="5"/>
      <c r="O41" s="5"/>
    </row>
    <row r="42" spans="1:15" x14ac:dyDescent="0.2">
      <c r="A42" s="5"/>
      <c r="B42" s="5"/>
      <c r="C42" s="5"/>
      <c r="D42" s="5"/>
      <c r="E42" s="5"/>
      <c r="F42" s="5"/>
      <c r="G42" s="5"/>
      <c r="H42" s="5"/>
      <c r="I42" s="5"/>
      <c r="J42" s="5"/>
      <c r="K42" s="5"/>
      <c r="L42" s="5"/>
      <c r="M42" s="5"/>
      <c r="N42" s="5"/>
    </row>
  </sheetData>
  <mergeCells count="10">
    <mergeCell ref="J2:K2"/>
    <mergeCell ref="B4:E4"/>
    <mergeCell ref="F4:G4"/>
    <mergeCell ref="H4:I4"/>
    <mergeCell ref="B5:C5"/>
    <mergeCell ref="D5:E5"/>
    <mergeCell ref="F5:G5"/>
    <mergeCell ref="H5:I5"/>
    <mergeCell ref="B2:E2"/>
    <mergeCell ref="F2:I2"/>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f:fields xmlns:f="http://schemas.fabasoft.com/folio/2007/fields">
  <f:record ref="">
    <f:field ref="objname" par="" edit="true" text="3_von_kantonen_bewilligte_investitionskredite_1999-2018_datenreihe_f"/>
    <f:field ref="objsubject" par="" edit="true" text=""/>
    <f:field ref="objcreatedby" par="" text="Bühlmann, Monique, BLW"/>
    <f:field ref="objcreatedat" par="" text="26.12.2018 17:01:51"/>
    <f:field ref="objchangedby" par="" text="Bühlmann, Monique, BLW"/>
    <f:field ref="objmodifiedat" par="" text="26.12.2018 17:02:38"/>
    <f:field ref="doc_FSCFOLIO_1_1001_FieldDocumentNumber" par="" text=""/>
    <f:field ref="doc_FSCFOLIO_1_1001_FieldSubject" par="" edit="true" text=""/>
    <f:field ref="FSCFOLIO_1_1001_FieldCurrentUser" par="" text="BLW Samuel Reusser"/>
    <f:field ref="CCAPRECONFIG_15_1001_Objektname" par="" edit="true" text="3_von_kantonen_bewilligte_investitionskredite_1999-2018_datenreihe_f"/>
    <f:field ref="CHPRECONFIG_1_1001_Objektname" par="" edit="true" text="3_von_kantonen_bewilligte_investitionskredite_1999-2018_datenreihe_f"/>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3.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Letzte_x0020__x00c4_nderung_x0020_ xmlns="f8fb5d9d-82aa-45fb-a5a2-d73187b9155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4BE9C-8F98-46A1-BB90-0BB95A9DE77E}"/>
</file>

<file path=customXml/itemProps2.xml><?xml version="1.0" encoding="utf-8"?>
<ds:datastoreItem xmlns:ds="http://schemas.openxmlformats.org/officeDocument/2006/customXml" ds:itemID="{4E8A9591-F074-446B-902F-511FF79C122F}">
  <ds:schemaRefs>
    <ds:schemaRef ds:uri="http://schemas.fabasoft.com/folio/2007/fields"/>
  </ds:schemaRefs>
</ds:datastoreItem>
</file>

<file path=customXml/itemProps3.xml><?xml version="1.0" encoding="utf-8"?>
<ds:datastoreItem xmlns:ds="http://schemas.openxmlformats.org/officeDocument/2006/customXml" ds:itemID="{6EF7F75E-6AAA-4191-BA76-6F59CEE9C13A}">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4.xml><?xml version="1.0" encoding="utf-8"?>
<ds:datastoreItem xmlns:ds="http://schemas.openxmlformats.org/officeDocument/2006/customXml" ds:itemID="{2468C0F3-49BB-4060-9394-C1E6ACCC9F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26</vt:i4>
      </vt:variant>
    </vt:vector>
  </HeadingPairs>
  <TitlesOfParts>
    <vt:vector size="26"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Bühlmann</dc:creator>
  <cp:lastModifiedBy>Haslebacher Michael BLW</cp:lastModifiedBy>
  <dcterms:created xsi:type="dcterms:W3CDTF">2011-09-15T10:17:54Z</dcterms:created>
  <dcterms:modified xsi:type="dcterms:W3CDTF">2025-03-25T07:20:03Z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2018-12-26T17:01:51</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Bühlmann</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BLW</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032.1-00006</vt:lpwstr>
  </property>
  <property fmtid="{D5CDD505-2E9C-101B-9397-08002B2CF9AE}" pid="21" name="FSC#EVDCFG@15.1400:FileRespEmail">
    <vt:lpwstr>monique.buehlmann@blw.admin.ch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Monique Bühlmann</vt:lpwstr>
  </property>
  <property fmtid="{D5CDD505-2E9C-101B-9397-08002B2CF9AE}" pid="25" name="FSC#EVDCFG@15.1400:UserInCharge">
    <vt:lpwstr/>
  </property>
  <property fmtid="{D5CDD505-2E9C-101B-9397-08002B2CF9AE}" pid="26" name="FSC#EVDCFG@15.1400:FileRespOrg">
    <vt:lpwstr>Kommunikation und Sprachdienste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bln</vt:lpwstr>
  </property>
  <property fmtid="{D5CDD505-2E9C-101B-9397-08002B2CF9AE}" pid="31" name="FSC#EVDCFG@15.1400:FileRespStreet">
    <vt:lpwstr>Schwarzenburgstrasse 165</vt:lpwstr>
  </property>
  <property fmtid="{D5CDD505-2E9C-101B-9397-08002B2CF9AE}" pid="32" name="FSC#EVDCFG@15.1400:FileRespTel">
    <vt:lpwstr>+41 58 462 59 38</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3_von_kantonen_bewilligte_investitionskredite_1999-2018_datenreihe_f</vt:lpwstr>
  </property>
  <property fmtid="{D5CDD505-2E9C-101B-9397-08002B2CF9AE}" pid="47" name="FSC#EVDCFG@15.1400:UserFunction">
    <vt:lpwstr>Sekretariat - DBPRR / BLW</vt:lpwstr>
  </property>
  <property fmtid="{D5CDD505-2E9C-101B-9397-08002B2CF9AE}" pid="48" name="FSC#EVDCFG@15.1400:SalutationEnglish">
    <vt:lpwstr>Communication Unit</vt:lpwstr>
  </property>
  <property fmtid="{D5CDD505-2E9C-101B-9397-08002B2CF9AE}" pid="49" name="FSC#EVDCFG@15.1400:SalutationFrench">
    <vt:lpwstr>Secteur Communication</vt:lpwstr>
  </property>
  <property fmtid="{D5CDD505-2E9C-101B-9397-08002B2CF9AE}" pid="50" name="FSC#EVDCFG@15.1400:SalutationGerman">
    <vt:lpwstr>Fachbereich Kommunikation und Sprachdienste</vt:lpwstr>
  </property>
  <property fmtid="{D5CDD505-2E9C-101B-9397-08002B2CF9AE}" pid="51" name="FSC#EVDCFG@15.1400:SalutationItalian">
    <vt:lpwstr>Settore Comunicazione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FBKSD / BLW</vt:lpwstr>
  </property>
  <property fmtid="{D5CDD505-2E9C-101B-9397-08002B2CF9AE}" pid="57" name="FSC#EVDCFG@15.1400:ResponsibleEditorFirstname">
    <vt:lpwstr>Monique</vt:lpwstr>
  </property>
  <property fmtid="{D5CDD505-2E9C-101B-9397-08002B2CF9AE}" pid="58" name="FSC#EVDCFG@15.1400:ResponsibleEditorSurname">
    <vt:lpwstr>Bühlmann</vt:lpwstr>
  </property>
  <property fmtid="{D5CDD505-2E9C-101B-9397-08002B2CF9AE}" pid="59" name="FSC#EVDCFG@15.1400:GroupTitle">
    <vt:lpwstr>Kommunikation und Sprachdienste</vt:lpwstr>
  </property>
  <property fmtid="{D5CDD505-2E9C-101B-9397-08002B2CF9AE}" pid="60" name="FSC#COOELAK@1.1001:Subject">
    <vt:lpwstr/>
  </property>
  <property fmtid="{D5CDD505-2E9C-101B-9397-08002B2CF9AE}" pid="61" name="FSC#COOELAK@1.1001:FileReference">
    <vt:lpwstr>032.1-00006</vt:lpwstr>
  </property>
  <property fmtid="{D5CDD505-2E9C-101B-9397-08002B2CF9AE}" pid="62" name="FSC#COOELAK@1.1001:FileRefYear">
    <vt:lpwstr>2019</vt:lpwstr>
  </property>
  <property fmtid="{D5CDD505-2E9C-101B-9397-08002B2CF9AE}" pid="63" name="FSC#COOELAK@1.1001:FileRefOrdinal">
    <vt:lpwstr>6</vt:lpwstr>
  </property>
  <property fmtid="{D5CDD505-2E9C-101B-9397-08002B2CF9AE}" pid="64" name="FSC#COOELAK@1.1001:FileRefOU">
    <vt:lpwstr>SGV / BLW</vt:lpwstr>
  </property>
  <property fmtid="{D5CDD505-2E9C-101B-9397-08002B2CF9AE}" pid="65" name="FSC#COOELAK@1.1001:Organization">
    <vt:lpwstr/>
  </property>
  <property fmtid="{D5CDD505-2E9C-101B-9397-08002B2CF9AE}" pid="66" name="FSC#COOELAK@1.1001:Owner">
    <vt:lpwstr>Bühlmann Monique, BLW</vt:lpwstr>
  </property>
  <property fmtid="{D5CDD505-2E9C-101B-9397-08002B2CF9AE}" pid="67" name="FSC#COOELAK@1.1001:OwnerExtension">
    <vt:lpwstr>+41 58 462 59 38</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Direktionsbereich Politik, Recht und Ressourcen (DBPRR / BLW)</vt:lpwstr>
  </property>
  <property fmtid="{D5CDD505-2E9C-101B-9397-08002B2CF9AE}" pid="74" name="FSC#COOELAK@1.1001:CreatedAt">
    <vt:lpwstr>26.12.2018</vt:lpwstr>
  </property>
  <property fmtid="{D5CDD505-2E9C-101B-9397-08002B2CF9AE}" pid="75" name="FSC#COOELAK@1.1001:OU">
    <vt:lpwstr>Kommunikation und Sprachdienste (FBKSD / BLW)</vt:lpwstr>
  </property>
  <property fmtid="{D5CDD505-2E9C-101B-9397-08002B2CF9AE}" pid="76" name="FSC#COOELAK@1.1001:Priority">
    <vt:lpwstr> ()</vt:lpwstr>
  </property>
  <property fmtid="{D5CDD505-2E9C-101B-9397-08002B2CF9AE}" pid="77" name="FSC#COOELAK@1.1001:ObjBarCode">
    <vt:lpwstr>*COO.2101.101.4.1382044*</vt:lpwstr>
  </property>
  <property fmtid="{D5CDD505-2E9C-101B-9397-08002B2CF9AE}" pid="78" name="FSC#COOELAK@1.1001:RefBarCode">
    <vt:lpwstr>*COO.2101.101.4.1382001*</vt:lpwstr>
  </property>
  <property fmtid="{D5CDD505-2E9C-101B-9397-08002B2CF9AE}" pid="79" name="FSC#COOELAK@1.1001:FileRefBarCode">
    <vt:lpwstr>*032.1-00006*</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Bühlmann Monique, BLW</vt:lpwstr>
  </property>
  <property fmtid="{D5CDD505-2E9C-101B-9397-08002B2CF9AE}" pid="84" name="FSC#COOELAK@1.1001:ProcessResponsiblePhone">
    <vt:lpwstr>+41 58 462 59 38</vt:lpwstr>
  </property>
  <property fmtid="{D5CDD505-2E9C-101B-9397-08002B2CF9AE}" pid="85" name="FSC#COOELAK@1.1001:ProcessResponsibleMail">
    <vt:lpwstr>monique.buehlmann@blw.admin.ch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032.1</vt:lpwstr>
  </property>
  <property fmtid="{D5CDD505-2E9C-101B-9397-08002B2CF9AE}" pid="93" name="FSC#COOELAK@1.1001:CurrentUserRolePos">
    <vt:lpwstr>Sachbearbeiter/in</vt:lpwstr>
  </property>
  <property fmtid="{D5CDD505-2E9C-101B-9397-08002B2CF9AE}" pid="94" name="FSC#COOELAK@1.1001:CurrentUserEmail">
    <vt:lpwstr>samuel.reusser@blw.admin.ch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BLW Monique Bühlmann</vt:lpwstr>
  </property>
  <property fmtid="{D5CDD505-2E9C-101B-9397-08002B2CF9AE}" pid="102" name="FSC#ATSTATECFG@1.1001:AgentPhone">
    <vt:lpwstr>+41 58 462 59 38</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032.1-00006/00007/00008/00003</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COO.2101.101.4.1382044</vt:lpwstr>
  </property>
  <property fmtid="{D5CDD505-2E9C-101B-9397-08002B2CF9AE}" pid="124" name="FSC#FSCFOLIO@1.1001:docpropproject">
    <vt:lpwstr/>
  </property>
  <property fmtid="{D5CDD505-2E9C-101B-9397-08002B2CF9AE}" pid="125" name="ContentTypeId">
    <vt:lpwstr>0x0101002F9FFC2F4692C040A9D99914B314900F00242779CB3C7E2A409FF6832E71E7837E</vt:lpwstr>
  </property>
  <property fmtid="{D5CDD505-2E9C-101B-9397-08002B2CF9AE}" pid="126" name="MSIP_Label_245c3252-146d-46f3-8062-82cd8c8d7e7d_Enabled">
    <vt:lpwstr>true</vt:lpwstr>
  </property>
  <property fmtid="{D5CDD505-2E9C-101B-9397-08002B2CF9AE}" pid="127" name="MSIP_Label_245c3252-146d-46f3-8062-82cd8c8d7e7d_SetDate">
    <vt:lpwstr>2025-03-25T07:19:51Z</vt:lpwstr>
  </property>
  <property fmtid="{D5CDD505-2E9C-101B-9397-08002B2CF9AE}" pid="128" name="MSIP_Label_245c3252-146d-46f3-8062-82cd8c8d7e7d_Method">
    <vt:lpwstr>Privileged</vt:lpwstr>
  </property>
  <property fmtid="{D5CDD505-2E9C-101B-9397-08002B2CF9AE}" pid="129" name="MSIP_Label_245c3252-146d-46f3-8062-82cd8c8d7e7d_Name">
    <vt:lpwstr>L1</vt:lpwstr>
  </property>
  <property fmtid="{D5CDD505-2E9C-101B-9397-08002B2CF9AE}" pid="130" name="MSIP_Label_245c3252-146d-46f3-8062-82cd8c8d7e7d_SiteId">
    <vt:lpwstr>6ae27add-8276-4a38-88c1-3a9c1f973767</vt:lpwstr>
  </property>
  <property fmtid="{D5CDD505-2E9C-101B-9397-08002B2CF9AE}" pid="131" name="MSIP_Label_245c3252-146d-46f3-8062-82cd8c8d7e7d_ActionId">
    <vt:lpwstr>e6dd3d9b-1d60-49ca-85b8-aa29a9428a36</vt:lpwstr>
  </property>
  <property fmtid="{D5CDD505-2E9C-101B-9397-08002B2CF9AE}" pid="132" name="MSIP_Label_245c3252-146d-46f3-8062-82cd8c8d7e7d_ContentBits">
    <vt:lpwstr>0</vt:lpwstr>
  </property>
  <property fmtid="{D5CDD505-2E9C-101B-9397-08002B2CF9AE}" pid="133" name="MSIP_Label_245c3252-146d-46f3-8062-82cd8c8d7e7d_Tag">
    <vt:lpwstr>10, 0, 1, 1</vt:lpwstr>
  </property>
</Properties>
</file>